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1100" windowHeight="17340" tabRatio="662" activeTab="13"/>
  </bookViews>
  <sheets>
    <sheet name="Januari" sheetId="1" r:id="rId1"/>
    <sheet name="Februari" sheetId="2" r:id="rId2"/>
    <sheet name="Mars" sheetId="3" r:id="rId3"/>
    <sheet name="April" sheetId="4" r:id="rId4"/>
    <sheet name="Maj" sheetId="5" r:id="rId5"/>
    <sheet name="Juni" sheetId="6" r:id="rId6"/>
    <sheet name="Juli" sheetId="7" r:id="rId7"/>
    <sheet name="Augusti" sheetId="8" r:id="rId8"/>
    <sheet name="September" sheetId="9" r:id="rId9"/>
    <sheet name="Oktober" sheetId="10" r:id="rId10"/>
    <sheet name="November" sheetId="11" r:id="rId11"/>
    <sheet name="December" sheetId="12" r:id="rId12"/>
    <sheet name="År" sheetId="13" r:id="rId13"/>
    <sheet name="Budget" sheetId="14" r:id="rId14"/>
  </sheets>
  <definedNames>
    <definedName name="_xlnm.Print_Area" localSheetId="3">'April'!$A$1:$P$44</definedName>
    <definedName name="_xlnm.Print_Area" localSheetId="7">'Augusti'!$A$1:$P$45</definedName>
    <definedName name="_xlnm.Print_Area" localSheetId="11">'December'!$A$1:$P$45</definedName>
    <definedName name="_xlnm.Print_Area" localSheetId="1">'Februari'!$A$1:$P$42</definedName>
    <definedName name="_xlnm.Print_Area" localSheetId="0">'Januari'!$A$1:$P$45</definedName>
    <definedName name="_xlnm.Print_Area" localSheetId="6">'Juli'!$A$1:$P$45</definedName>
    <definedName name="_xlnm.Print_Area" localSheetId="5">'Juni'!$A$1:$P$44</definedName>
    <definedName name="_xlnm.Print_Area" localSheetId="4">'Maj'!$A$1:$P$45</definedName>
    <definedName name="_xlnm.Print_Area" localSheetId="2">'Mars'!$A$1:$P$45</definedName>
    <definedName name="_xlnm.Print_Area" localSheetId="10">'November'!$A$1:$P$44</definedName>
    <definedName name="_xlnm.Print_Area" localSheetId="9">'Oktober'!$A$1:$P$45</definedName>
    <definedName name="_xlnm.Print_Area" localSheetId="8">'September'!$A$1:$P$44</definedName>
  </definedNames>
  <calcPr fullCalcOnLoad="1"/>
</workbook>
</file>

<file path=xl/sharedStrings.xml><?xml version="1.0" encoding="utf-8"?>
<sst xmlns="http://schemas.openxmlformats.org/spreadsheetml/2006/main" count="531" uniqueCount="81">
  <si>
    <t>Datum</t>
  </si>
  <si>
    <t>Mat</t>
  </si>
  <si>
    <t>Mat utom</t>
  </si>
  <si>
    <t>Boende</t>
  </si>
  <si>
    <t>Låne-</t>
  </si>
  <si>
    <t>Kläder</t>
  </si>
  <si>
    <t>Hälsa &amp;</t>
  </si>
  <si>
    <t>Resor</t>
  </si>
  <si>
    <t>Fritid &amp;</t>
  </si>
  <si>
    <t>Hemmets</t>
  </si>
  <si>
    <t>Försäkr.</t>
  </si>
  <si>
    <t>Telefon</t>
  </si>
  <si>
    <t>Övrigt</t>
  </si>
  <si>
    <t>Totalt</t>
  </si>
  <si>
    <t>Förklaring</t>
  </si>
  <si>
    <t>hemma</t>
  </si>
  <si>
    <t>hemmet</t>
  </si>
  <si>
    <t>skötsel</t>
  </si>
  <si>
    <t>hygien</t>
  </si>
  <si>
    <t>nöjen</t>
  </si>
  <si>
    <t>anskaffn.</t>
  </si>
  <si>
    <t>Medelt.</t>
  </si>
  <si>
    <t>Inkomster</t>
  </si>
  <si>
    <t>Sammandrag</t>
  </si>
  <si>
    <t>Löner</t>
  </si>
  <si>
    <t>Utgifter</t>
  </si>
  <si>
    <t>Inkomster - utgifter</t>
  </si>
  <si>
    <t xml:space="preserve"> </t>
  </si>
  <si>
    <t>Månad</t>
  </si>
  <si>
    <t>Inkomst</t>
  </si>
  <si>
    <t>UTGIFTER</t>
  </si>
  <si>
    <t>INKOMSTER</t>
  </si>
  <si>
    <t>totalt</t>
  </si>
  <si>
    <t>TOTALT</t>
  </si>
  <si>
    <t>- UTGIFTER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</si>
  <si>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</si>
  <si>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</si>
  <si>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</si>
  <si>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</si>
  <si>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</si>
  <si>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</si>
  <si>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</si>
  <si>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</si>
  <si>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</si>
  <si>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</si>
  <si>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</si>
  <si>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</si>
  <si>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Året totalt</t>
  </si>
  <si>
    <t>Summa</t>
  </si>
  <si>
    <t>Medeltal</t>
  </si>
  <si>
    <t xml:space="preserve">Andel av </t>
  </si>
  <si>
    <t>tot.kostn. %</t>
  </si>
  <si>
    <t>Jämförelse</t>
  </si>
  <si>
    <t>med budg.</t>
  </si>
  <si>
    <t xml:space="preserve"> Budget</t>
  </si>
  <si>
    <t>A:s lön,</t>
  </si>
  <si>
    <t>B:s lön,</t>
  </si>
  <si>
    <t>Underhåll</t>
  </si>
  <si>
    <t>Barnbidrag</t>
  </si>
  <si>
    <t>Bostads-</t>
  </si>
  <si>
    <t>Övriga</t>
  </si>
  <si>
    <t>Andra ink.</t>
  </si>
  <si>
    <t>pension</t>
  </si>
  <si>
    <t>bidrag</t>
  </si>
  <si>
    <t>stöd</t>
  </si>
  <si>
    <t>Bokföring: Januari</t>
  </si>
  <si>
    <t>år:</t>
  </si>
  <si>
    <t>Bokföring: Februari</t>
  </si>
  <si>
    <t>Bokföring: Mars</t>
  </si>
  <si>
    <t>Bokföring: April</t>
  </si>
  <si>
    <t>Bokföring: Maj</t>
  </si>
  <si>
    <t>Bokföring: Juni</t>
  </si>
  <si>
    <t>Bokföring: Juli</t>
  </si>
  <si>
    <t>Bokföring: Augusti</t>
  </si>
  <si>
    <t>Bokföring: September</t>
  </si>
  <si>
    <t>Bokföring: Oktober</t>
  </si>
  <si>
    <t>Bokföring: November</t>
  </si>
  <si>
    <t>Bokföring: December</t>
  </si>
  <si>
    <t>Bokföring: Årssammandrag</t>
  </si>
  <si>
    <t>© Copyright 2017 Finlands svenska Marthaförbund r.f.</t>
  </si>
  <si>
    <t>© Copyright 2017 Finlands svenska Marthaförbund rf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</si>
</sst>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</numFmts>
  <fonts count="91">
    <font>
      <sz val="10"/>
      <name val="Arial"/>
      <family val="0"/>
    </font>
    <font>
      <b/>
      <sz val="10"/>
      <color indexed="57"/>
      <name val="Comic Sans MS"/>
      <family val="4"/>
    </font>
    <font>
      <sz val="11"/>
      <name val="Times New Roman"/>
      <family val="1"/>
    </font>
    <font>
      <b/>
      <sz val="8"/>
      <name val="Arial"/>
      <family val="0"/>
    </font>
    <font>
      <sz val="10"/>
      <name val="Arial Black"/>
      <family val="2"/>
    </font>
    <font>
      <sz val="8"/>
      <name val="Arial"/>
      <family val="2"/>
    </font>
    <font>
      <b/>
      <sz val="11"/>
      <color indexed="62"/>
      <name val="Arial"/>
      <family val="2"/>
    </font>
    <font>
      <b/>
      <i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"/>
      <family val="2"/>
    </font>
    <font>
      <b/>
      <i/>
      <sz val="11"/>
      <color indexed="57"/>
      <name val="Comic Sans MS"/>
      <family val="4"/>
    </font>
    <font>
      <b/>
      <i/>
      <sz val="11"/>
      <color indexed="62"/>
      <name val="Arial"/>
      <family val="2"/>
    </font>
    <font>
      <b/>
      <sz val="10"/>
      <color indexed="62"/>
      <name val="Arial"/>
      <family val="2"/>
    </font>
    <font>
      <b/>
      <i/>
      <sz val="11"/>
      <color indexed="62"/>
      <name val="Comic Sans MS"/>
      <family val="4"/>
    </font>
    <font>
      <b/>
      <sz val="11"/>
      <color indexed="57"/>
      <name val="Comic Sans MS"/>
      <family val="4"/>
    </font>
    <font>
      <b/>
      <sz val="16"/>
      <color indexed="57"/>
      <name val="Comic Sans MS"/>
      <family val="4"/>
    </font>
    <font>
      <sz val="10"/>
      <color indexed="57"/>
      <name val="Comic Sans MS"/>
      <family val="4"/>
    </font>
    <font>
      <b/>
      <sz val="10"/>
      <name val="Arial"/>
      <family val="2"/>
    </font>
    <font>
      <sz val="7"/>
      <name val="Verdana"/>
      <family val="2"/>
    </font>
    <font>
      <sz val="11"/>
      <color indexed="62"/>
      <name val="Futura Medel"/>
      <family val="0"/>
    </font>
    <font>
      <b/>
      <sz val="8"/>
      <name val="Futura Medel"/>
      <family val="0"/>
    </font>
    <font>
      <sz val="8"/>
      <name val="Futura Medel"/>
      <family val="0"/>
    </font>
    <font>
      <sz val="10"/>
      <color indexed="62"/>
      <name val="Futura Medel"/>
      <family val="0"/>
    </font>
    <font>
      <sz val="8"/>
      <color indexed="62"/>
      <name val="Futura Medel"/>
      <family val="0"/>
    </font>
    <font>
      <b/>
      <sz val="10"/>
      <color indexed="57"/>
      <name val="Futura Medel"/>
      <family val="0"/>
    </font>
    <font>
      <b/>
      <sz val="7"/>
      <color indexed="62"/>
      <name val="Futura Medel"/>
      <family val="0"/>
    </font>
    <font>
      <b/>
      <sz val="8"/>
      <color indexed="62"/>
      <name val="Futura Medel"/>
      <family val="0"/>
    </font>
    <font>
      <sz val="10"/>
      <name val="Futura Medel"/>
      <family val="0"/>
    </font>
    <font>
      <sz val="8"/>
      <color indexed="8"/>
      <name val="Futura Medel"/>
      <family val="0"/>
    </font>
    <font>
      <sz val="10"/>
      <color indexed="57"/>
      <name val="Futura Medel"/>
      <family val="0"/>
    </font>
    <font>
      <b/>
      <sz val="10"/>
      <name val="Futura Medel"/>
      <family val="0"/>
    </font>
    <font>
      <sz val="7"/>
      <name val="Futura Mede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63"/>
      <name val="Futura Medel"/>
      <family val="0"/>
    </font>
    <font>
      <sz val="8"/>
      <color indexed="63"/>
      <name val="Futura Medel"/>
      <family val="0"/>
    </font>
    <font>
      <b/>
      <sz val="10"/>
      <color indexed="63"/>
      <name val="Futura Medel"/>
      <family val="0"/>
    </font>
    <font>
      <sz val="7"/>
      <color indexed="63"/>
      <name val="Futura Medel"/>
      <family val="0"/>
    </font>
    <font>
      <sz val="16"/>
      <color indexed="63"/>
      <name val="Futura Medel"/>
      <family val="0"/>
    </font>
    <font>
      <sz val="11"/>
      <color indexed="63"/>
      <name val="Futura Medel"/>
      <family val="0"/>
    </font>
    <font>
      <b/>
      <sz val="16"/>
      <color indexed="63"/>
      <name val="Futura Medel"/>
      <family val="0"/>
    </font>
    <font>
      <b/>
      <sz val="11"/>
      <color indexed="63"/>
      <name val="Futura Medel"/>
      <family val="0"/>
    </font>
    <font>
      <b/>
      <sz val="11"/>
      <color indexed="63"/>
      <name val="Arial"/>
      <family val="2"/>
    </font>
    <font>
      <sz val="11"/>
      <color indexed="8"/>
      <name val="Futura Medel"/>
      <family val="0"/>
    </font>
    <font>
      <sz val="11"/>
      <color indexed="8"/>
      <name val="Futura"/>
      <family val="0"/>
    </font>
    <font>
      <sz val="11"/>
      <color indexed="63"/>
      <name val="Futur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 tint="0.24998000264167786"/>
      <name val="Futura Medel"/>
      <family val="0"/>
    </font>
    <font>
      <sz val="8"/>
      <color theme="1" tint="0.24998000264167786"/>
      <name val="Futura Medel"/>
      <family val="0"/>
    </font>
    <font>
      <b/>
      <sz val="10"/>
      <color theme="1" tint="0.24998000264167786"/>
      <name val="Futura Medel"/>
      <family val="0"/>
    </font>
    <font>
      <sz val="7"/>
      <color theme="1" tint="0.24998000264167786"/>
      <name val="Futura Medel"/>
      <family val="0"/>
    </font>
    <font>
      <sz val="16"/>
      <color theme="1" tint="0.24998000264167786"/>
      <name val="Futura Medel"/>
      <family val="0"/>
    </font>
    <font>
      <sz val="11"/>
      <color theme="1" tint="0.24998000264167786"/>
      <name val="Futura Medel"/>
      <family val="0"/>
    </font>
    <font>
      <b/>
      <sz val="16"/>
      <color theme="1" tint="0.24998000264167786"/>
      <name val="Futura Medel"/>
      <family val="0"/>
    </font>
    <font>
      <b/>
      <sz val="11"/>
      <color theme="1" tint="0.24998000264167786"/>
      <name val="Futura Medel"/>
      <family val="0"/>
    </font>
    <font>
      <b/>
      <sz val="11"/>
      <color theme="1" tint="0.24998000264167786"/>
      <name val="Arial"/>
      <family val="2"/>
    </font>
    <font>
      <sz val="11"/>
      <color theme="1"/>
      <name val="Futura Medel"/>
      <family val="0"/>
    </font>
    <font>
      <sz val="11"/>
      <color theme="1"/>
      <name val="Futura"/>
      <family val="0"/>
    </font>
    <font>
      <sz val="11"/>
      <color theme="1" tint="0.24998000264167786"/>
      <name val="Futur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ED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DFF"/>
        <bgColor indexed="64"/>
      </patternFill>
    </fill>
    <fill>
      <patternFill patternType="solid">
        <fgColor rgb="FFEDFDFF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2" applyNumberFormat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43" fontId="0" fillId="0" borderId="0" applyFill="0" applyBorder="0" applyAlignment="0" applyProtection="0"/>
    <xf numFmtId="0" fontId="69" fillId="31" borderId="3" applyNumberFormat="0" applyAlignment="0" applyProtection="0"/>
    <xf numFmtId="0" fontId="70" fillId="0" borderId="4" applyNumberFormat="0" applyFill="0" applyAlignment="0" applyProtection="0"/>
    <xf numFmtId="0" fontId="71" fillId="32" borderId="0" applyNumberFormat="0" applyBorder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1" fontId="0" fillId="0" borderId="0" applyFill="0" applyBorder="0" applyAlignment="0" applyProtection="0"/>
    <xf numFmtId="0" fontId="77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164" fontId="0" fillId="33" borderId="0" xfId="0" applyNumberFormat="1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2" fontId="5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2" fontId="5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2" fontId="5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2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" fontId="5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 vertical="top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right" vertical="top"/>
      <protection hidden="1"/>
    </xf>
    <xf numFmtId="0" fontId="12" fillId="33" borderId="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 vertical="top"/>
      <protection hidden="1"/>
    </xf>
    <xf numFmtId="0" fontId="16" fillId="33" borderId="0" xfId="0" applyFont="1" applyFill="1" applyBorder="1" applyAlignment="1" applyProtection="1">
      <alignment horizontal="left" vertical="top"/>
      <protection hidden="1"/>
    </xf>
    <xf numFmtId="0" fontId="11" fillId="33" borderId="0" xfId="0" applyFont="1" applyFill="1" applyBorder="1" applyAlignment="1" applyProtection="1">
      <alignment horizontal="left" vertical="top"/>
      <protection hidden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right" vertical="top"/>
      <protection hidden="1"/>
    </xf>
    <xf numFmtId="0" fontId="6" fillId="33" borderId="0" xfId="0" applyFont="1" applyFill="1" applyBorder="1" applyAlignment="1" applyProtection="1">
      <alignment horizontal="left" vertical="top"/>
      <protection locked="0"/>
    </xf>
    <xf numFmtId="0" fontId="17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2" fontId="19" fillId="33" borderId="0" xfId="0" applyNumberFormat="1" applyFont="1" applyFill="1" applyBorder="1" applyAlignment="1" applyProtection="1">
      <alignment/>
      <protection hidden="1"/>
    </xf>
    <xf numFmtId="2" fontId="22" fillId="33" borderId="10" xfId="0" applyNumberFormat="1" applyFont="1" applyFill="1" applyBorder="1" applyAlignment="1" applyProtection="1">
      <alignment/>
      <protection locked="0"/>
    </xf>
    <xf numFmtId="2" fontId="22" fillId="33" borderId="11" xfId="0" applyNumberFormat="1" applyFont="1" applyFill="1" applyBorder="1" applyAlignment="1" applyProtection="1">
      <alignment/>
      <protection locked="0"/>
    </xf>
    <xf numFmtId="2" fontId="22" fillId="33" borderId="12" xfId="0" applyNumberFormat="1" applyFont="1" applyFill="1" applyBorder="1" applyAlignment="1" applyProtection="1">
      <alignment/>
      <protection locked="0"/>
    </xf>
    <xf numFmtId="2" fontId="22" fillId="33" borderId="13" xfId="0" applyNumberFormat="1" applyFont="1" applyFill="1" applyBorder="1" applyAlignment="1" applyProtection="1">
      <alignment/>
      <protection locked="0"/>
    </xf>
    <xf numFmtId="2" fontId="22" fillId="33" borderId="14" xfId="0" applyNumberFormat="1" applyFont="1" applyFill="1" applyBorder="1" applyAlignment="1" applyProtection="1">
      <alignment/>
      <protection locked="0"/>
    </xf>
    <xf numFmtId="0" fontId="23" fillId="33" borderId="0" xfId="0" applyFont="1" applyFill="1" applyAlignment="1" applyProtection="1">
      <alignment/>
      <protection hidden="1"/>
    </xf>
    <xf numFmtId="2" fontId="24" fillId="33" borderId="0" xfId="0" applyNumberFormat="1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/>
      <protection hidden="1"/>
    </xf>
    <xf numFmtId="2" fontId="22" fillId="33" borderId="0" xfId="0" applyNumberFormat="1" applyFont="1" applyFill="1" applyBorder="1" applyAlignment="1" applyProtection="1">
      <alignment/>
      <protection hidden="1"/>
    </xf>
    <xf numFmtId="0" fontId="21" fillId="33" borderId="0" xfId="0" applyFont="1" applyFill="1" applyBorder="1" applyAlignment="1" applyProtection="1">
      <alignment/>
      <protection hidden="1"/>
    </xf>
    <xf numFmtId="2" fontId="22" fillId="33" borderId="15" xfId="0" applyNumberFormat="1" applyFont="1" applyFill="1" applyBorder="1" applyAlignment="1" applyProtection="1">
      <alignment horizontal="right"/>
      <protection hidden="1"/>
    </xf>
    <xf numFmtId="2" fontId="22" fillId="33" borderId="15" xfId="0" applyNumberFormat="1" applyFont="1" applyFill="1" applyBorder="1" applyAlignment="1" applyProtection="1">
      <alignment horizontal="right" vertical="top"/>
      <protection hidden="1"/>
    </xf>
    <xf numFmtId="0" fontId="27" fillId="33" borderId="0" xfId="0" applyFont="1" applyFill="1" applyBorder="1" applyAlignment="1" applyProtection="1">
      <alignment/>
      <protection hidden="1"/>
    </xf>
    <xf numFmtId="2" fontId="22" fillId="33" borderId="0" xfId="0" applyNumberFormat="1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2" fontId="22" fillId="33" borderId="0" xfId="0" applyNumberFormat="1" applyFont="1" applyFill="1" applyBorder="1" applyAlignment="1" applyProtection="1">
      <alignment horizontal="right" vertical="top"/>
      <protection hidden="1"/>
    </xf>
    <xf numFmtId="0" fontId="22" fillId="33" borderId="12" xfId="0" applyFont="1" applyFill="1" applyBorder="1" applyAlignment="1" applyProtection="1">
      <alignment/>
      <protection locked="0"/>
    </xf>
    <xf numFmtId="2" fontId="22" fillId="33" borderId="12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/>
    </xf>
    <xf numFmtId="2" fontId="22" fillId="33" borderId="0" xfId="0" applyNumberFormat="1" applyFont="1" applyFill="1" applyAlignment="1" applyProtection="1">
      <alignment/>
      <protection/>
    </xf>
    <xf numFmtId="2" fontId="22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 applyProtection="1">
      <alignment horizontal="right" vertical="top"/>
      <protection hidden="1"/>
    </xf>
    <xf numFmtId="2" fontId="22" fillId="33" borderId="16" xfId="0" applyNumberFormat="1" applyFont="1" applyFill="1" applyBorder="1" applyAlignment="1" applyProtection="1">
      <alignment/>
      <protection locked="0"/>
    </xf>
    <xf numFmtId="2" fontId="22" fillId="33" borderId="17" xfId="0" applyNumberFormat="1" applyFont="1" applyFill="1" applyBorder="1" applyAlignment="1" applyProtection="1">
      <alignment/>
      <protection locked="0"/>
    </xf>
    <xf numFmtId="2" fontId="22" fillId="33" borderId="18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2" fillId="33" borderId="19" xfId="0" applyNumberFormat="1" applyFont="1" applyFill="1" applyBorder="1" applyAlignment="1" applyProtection="1">
      <alignment/>
      <protection locked="0"/>
    </xf>
    <xf numFmtId="2" fontId="22" fillId="33" borderId="20" xfId="0" applyNumberFormat="1" applyFont="1" applyFill="1" applyBorder="1" applyAlignment="1" applyProtection="1">
      <alignment/>
      <protection locked="0"/>
    </xf>
    <xf numFmtId="0" fontId="22" fillId="34" borderId="21" xfId="0" applyFont="1" applyFill="1" applyBorder="1" applyAlignment="1" applyProtection="1">
      <alignment/>
      <protection locked="0"/>
    </xf>
    <xf numFmtId="0" fontId="22" fillId="34" borderId="22" xfId="0" applyFont="1" applyFill="1" applyBorder="1" applyAlignment="1" applyProtection="1">
      <alignment/>
      <protection locked="0"/>
    </xf>
    <xf numFmtId="0" fontId="22" fillId="34" borderId="22" xfId="0" applyFont="1" applyFill="1" applyBorder="1" applyAlignment="1" applyProtection="1">
      <alignment/>
      <protection hidden="1"/>
    </xf>
    <xf numFmtId="0" fontId="22" fillId="34" borderId="23" xfId="0" applyFont="1" applyFill="1" applyBorder="1" applyAlignment="1" applyProtection="1">
      <alignment/>
      <protection hidden="1"/>
    </xf>
    <xf numFmtId="0" fontId="22" fillId="34" borderId="24" xfId="0" applyFont="1" applyFill="1" applyBorder="1" applyAlignment="1" applyProtection="1">
      <alignment/>
      <protection locked="0"/>
    </xf>
    <xf numFmtId="0" fontId="22" fillId="34" borderId="25" xfId="0" applyFont="1" applyFill="1" applyBorder="1" applyAlignment="1" applyProtection="1">
      <alignment/>
      <protection locked="0"/>
    </xf>
    <xf numFmtId="0" fontId="22" fillId="34" borderId="26" xfId="0" applyFont="1" applyFill="1" applyBorder="1" applyAlignment="1" applyProtection="1">
      <alignment/>
      <protection locked="0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2" fontId="22" fillId="34" borderId="27" xfId="0" applyNumberFormat="1" applyFont="1" applyFill="1" applyBorder="1" applyAlignment="1" applyProtection="1">
      <alignment/>
      <protection hidden="1"/>
    </xf>
    <xf numFmtId="2" fontId="22" fillId="34" borderId="14" xfId="0" applyNumberFormat="1" applyFont="1" applyFill="1" applyBorder="1" applyAlignment="1" applyProtection="1">
      <alignment/>
      <protection hidden="1"/>
    </xf>
    <xf numFmtId="2" fontId="22" fillId="34" borderId="12" xfId="0" applyNumberFormat="1" applyFont="1" applyFill="1" applyBorder="1" applyAlignment="1" applyProtection="1">
      <alignment/>
      <protection hidden="1"/>
    </xf>
    <xf numFmtId="2" fontId="22" fillId="34" borderId="17" xfId="0" applyNumberFormat="1" applyFont="1" applyFill="1" applyBorder="1" applyAlignment="1" applyProtection="1">
      <alignment/>
      <protection hidden="1"/>
    </xf>
    <xf numFmtId="2" fontId="22" fillId="34" borderId="11" xfId="0" applyNumberFormat="1" applyFont="1" applyFill="1" applyBorder="1" applyAlignment="1" applyProtection="1">
      <alignment/>
      <protection hidden="1"/>
    </xf>
    <xf numFmtId="0" fontId="22" fillId="34" borderId="12" xfId="0" applyFont="1" applyFill="1" applyBorder="1" applyAlignment="1" applyProtection="1">
      <alignment/>
      <protection hidden="1"/>
    </xf>
    <xf numFmtId="0" fontId="29" fillId="34" borderId="12" xfId="0" applyFont="1" applyFill="1" applyBorder="1" applyAlignment="1" applyProtection="1">
      <alignment/>
      <protection hidden="1"/>
    </xf>
    <xf numFmtId="2" fontId="22" fillId="34" borderId="28" xfId="0" applyNumberFormat="1" applyFont="1" applyFill="1" applyBorder="1" applyAlignment="1" applyProtection="1">
      <alignment/>
      <protection hidden="1"/>
    </xf>
    <xf numFmtId="2" fontId="22" fillId="34" borderId="29" xfId="0" applyNumberFormat="1" applyFont="1" applyFill="1" applyBorder="1" applyAlignment="1" applyProtection="1">
      <alignment/>
      <protection hidden="1"/>
    </xf>
    <xf numFmtId="2" fontId="22" fillId="33" borderId="28" xfId="0" applyNumberFormat="1" applyFont="1" applyFill="1" applyBorder="1" applyAlignment="1" applyProtection="1">
      <alignment/>
      <protection locked="0"/>
    </xf>
    <xf numFmtId="2" fontId="22" fillId="33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12" xfId="0" applyFont="1" applyFill="1" applyBorder="1" applyAlignment="1" applyProtection="1">
      <alignment/>
      <protection locked="0"/>
    </xf>
    <xf numFmtId="2" fontId="24" fillId="33" borderId="12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/>
    </xf>
    <xf numFmtId="2" fontId="21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 hidden="1"/>
    </xf>
    <xf numFmtId="2" fontId="22" fillId="33" borderId="0" xfId="0" applyNumberFormat="1" applyFont="1" applyFill="1" applyBorder="1" applyAlignment="1" applyProtection="1">
      <alignment horizontal="right"/>
      <protection hidden="1"/>
    </xf>
    <xf numFmtId="0" fontId="5" fillId="33" borderId="30" xfId="0" applyFont="1" applyFill="1" applyBorder="1" applyAlignment="1" applyProtection="1">
      <alignment/>
      <protection hidden="1"/>
    </xf>
    <xf numFmtId="0" fontId="8" fillId="33" borderId="30" xfId="0" applyFont="1" applyFill="1" applyBorder="1" applyAlignment="1" applyProtection="1">
      <alignment/>
      <protection hidden="1"/>
    </xf>
    <xf numFmtId="2" fontId="22" fillId="33" borderId="31" xfId="0" applyNumberFormat="1" applyFont="1" applyFill="1" applyBorder="1" applyAlignment="1" applyProtection="1">
      <alignment/>
      <protection locked="0"/>
    </xf>
    <xf numFmtId="2" fontId="22" fillId="33" borderId="32" xfId="0" applyNumberFormat="1" applyFont="1" applyFill="1" applyBorder="1" applyAlignment="1">
      <alignment/>
    </xf>
    <xf numFmtId="0" fontId="28" fillId="33" borderId="32" xfId="0" applyFont="1" applyFill="1" applyBorder="1" applyAlignment="1">
      <alignment/>
    </xf>
    <xf numFmtId="2" fontId="22" fillId="34" borderId="33" xfId="0" applyNumberFormat="1" applyFont="1" applyFill="1" applyBorder="1" applyAlignment="1" applyProtection="1">
      <alignment/>
      <protection hidden="1"/>
    </xf>
    <xf numFmtId="2" fontId="22" fillId="34" borderId="34" xfId="0" applyNumberFormat="1" applyFont="1" applyFill="1" applyBorder="1" applyAlignment="1" applyProtection="1">
      <alignment/>
      <protection hidden="1"/>
    </xf>
    <xf numFmtId="0" fontId="21" fillId="34" borderId="35" xfId="0" applyFont="1" applyFill="1" applyBorder="1" applyAlignment="1" applyProtection="1">
      <alignment/>
      <protection hidden="1"/>
    </xf>
    <xf numFmtId="0" fontId="21" fillId="34" borderId="36" xfId="0" applyFont="1" applyFill="1" applyBorder="1" applyAlignment="1" applyProtection="1">
      <alignment/>
      <protection hidden="1"/>
    </xf>
    <xf numFmtId="0" fontId="21" fillId="34" borderId="37" xfId="0" applyFont="1" applyFill="1" applyBorder="1" applyAlignment="1" applyProtection="1">
      <alignment horizontal="right"/>
      <protection hidden="1"/>
    </xf>
    <xf numFmtId="0" fontId="21" fillId="34" borderId="35" xfId="0" applyFont="1" applyFill="1" applyBorder="1" applyAlignment="1" applyProtection="1">
      <alignment horizontal="right"/>
      <protection hidden="1"/>
    </xf>
    <xf numFmtId="0" fontId="21" fillId="34" borderId="36" xfId="0" applyFont="1" applyFill="1" applyBorder="1" applyAlignment="1" applyProtection="1">
      <alignment horizontal="right"/>
      <protection hidden="1"/>
    </xf>
    <xf numFmtId="0" fontId="21" fillId="34" borderId="38" xfId="0" applyFont="1" applyFill="1" applyBorder="1" applyAlignment="1" applyProtection="1">
      <alignment/>
      <protection hidden="1"/>
    </xf>
    <xf numFmtId="0" fontId="22" fillId="33" borderId="0" xfId="0" applyFont="1" applyFill="1" applyAlignment="1" applyProtection="1">
      <alignment/>
      <protection/>
    </xf>
    <xf numFmtId="0" fontId="22" fillId="35" borderId="39" xfId="0" applyFont="1" applyFill="1" applyBorder="1" applyAlignment="1" applyProtection="1">
      <alignment/>
      <protection locked="0"/>
    </xf>
    <xf numFmtId="0" fontId="22" fillId="35" borderId="13" xfId="0" applyFont="1" applyFill="1" applyBorder="1" applyAlignment="1" applyProtection="1">
      <alignment/>
      <protection locked="0"/>
    </xf>
    <xf numFmtId="0" fontId="22" fillId="35" borderId="13" xfId="0" applyFont="1" applyFill="1" applyBorder="1" applyAlignment="1" applyProtection="1">
      <alignment/>
      <protection hidden="1"/>
    </xf>
    <xf numFmtId="0" fontId="22" fillId="35" borderId="24" xfId="0" applyFont="1" applyFill="1" applyBorder="1" applyAlignment="1" applyProtection="1">
      <alignment/>
      <protection locked="0"/>
    </xf>
    <xf numFmtId="0" fontId="22" fillId="35" borderId="25" xfId="0" applyFont="1" applyFill="1" applyBorder="1" applyAlignment="1" applyProtection="1">
      <alignment/>
      <protection locked="0"/>
    </xf>
    <xf numFmtId="0" fontId="22" fillId="35" borderId="26" xfId="0" applyFont="1" applyFill="1" applyBorder="1" applyAlignment="1" applyProtection="1">
      <alignment/>
      <protection locked="0"/>
    </xf>
    <xf numFmtId="0" fontId="22" fillId="35" borderId="25" xfId="0" applyFont="1" applyFill="1" applyBorder="1" applyAlignment="1" applyProtection="1">
      <alignment/>
      <protection hidden="1"/>
    </xf>
    <xf numFmtId="2" fontId="22" fillId="35" borderId="11" xfId="0" applyNumberFormat="1" applyFont="1" applyFill="1" applyBorder="1" applyAlignment="1" applyProtection="1">
      <alignment/>
      <protection hidden="1"/>
    </xf>
    <xf numFmtId="2" fontId="22" fillId="35" borderId="12" xfId="0" applyNumberFormat="1" applyFont="1" applyFill="1" applyBorder="1" applyAlignment="1" applyProtection="1">
      <alignment/>
      <protection hidden="1"/>
    </xf>
    <xf numFmtId="2" fontId="22" fillId="35" borderId="13" xfId="0" applyNumberFormat="1" applyFont="1" applyFill="1" applyBorder="1" applyAlignment="1" applyProtection="1">
      <alignment/>
      <protection hidden="1"/>
    </xf>
    <xf numFmtId="2" fontId="22" fillId="35" borderId="14" xfId="0" applyNumberFormat="1" applyFont="1" applyFill="1" applyBorder="1" applyAlignment="1" applyProtection="1">
      <alignment/>
      <protection hidden="1"/>
    </xf>
    <xf numFmtId="0" fontId="21" fillId="35" borderId="37" xfId="0" applyFont="1" applyFill="1" applyBorder="1" applyAlignment="1" applyProtection="1">
      <alignment horizontal="right"/>
      <protection hidden="1"/>
    </xf>
    <xf numFmtId="0" fontId="21" fillId="35" borderId="35" xfId="0" applyFont="1" applyFill="1" applyBorder="1" applyAlignment="1" applyProtection="1">
      <alignment horizontal="right"/>
      <protection hidden="1"/>
    </xf>
    <xf numFmtId="0" fontId="21" fillId="35" borderId="36" xfId="0" applyFont="1" applyFill="1" applyBorder="1" applyAlignment="1" applyProtection="1">
      <alignment horizontal="right"/>
      <protection hidden="1"/>
    </xf>
    <xf numFmtId="0" fontId="21" fillId="35" borderId="40" xfId="0" applyFont="1" applyFill="1" applyBorder="1" applyAlignment="1" applyProtection="1">
      <alignment/>
      <protection hidden="1"/>
    </xf>
    <xf numFmtId="0" fontId="21" fillId="35" borderId="41" xfId="0" applyFont="1" applyFill="1" applyBorder="1" applyAlignment="1" applyProtection="1">
      <alignment/>
      <protection hidden="1"/>
    </xf>
    <xf numFmtId="2" fontId="22" fillId="35" borderId="27" xfId="0" applyNumberFormat="1" applyFont="1" applyFill="1" applyBorder="1" applyAlignment="1" applyProtection="1">
      <alignment/>
      <protection hidden="1"/>
    </xf>
    <xf numFmtId="2" fontId="22" fillId="35" borderId="42" xfId="0" applyNumberFormat="1" applyFont="1" applyFill="1" applyBorder="1" applyAlignment="1" applyProtection="1">
      <alignment/>
      <protection hidden="1"/>
    </xf>
    <xf numFmtId="0" fontId="22" fillId="35" borderId="12" xfId="0" applyFont="1" applyFill="1" applyBorder="1" applyAlignment="1" applyProtection="1">
      <alignment/>
      <protection hidden="1"/>
    </xf>
    <xf numFmtId="0" fontId="29" fillId="35" borderId="12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horizontal="left"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2" fontId="80" fillId="33" borderId="0" xfId="0" applyNumberFormat="1" applyFont="1" applyFill="1" applyAlignment="1" applyProtection="1">
      <alignment/>
      <protection hidden="1"/>
    </xf>
    <xf numFmtId="0" fontId="79" fillId="33" borderId="0" xfId="0" applyFont="1" applyFill="1" applyBorder="1" applyAlignment="1" applyProtection="1">
      <alignment horizontal="left"/>
      <protection hidden="1"/>
    </xf>
    <xf numFmtId="2" fontId="80" fillId="33" borderId="0" xfId="0" applyNumberFormat="1" applyFont="1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/>
      <protection hidden="1"/>
    </xf>
    <xf numFmtId="2" fontId="22" fillId="35" borderId="42" xfId="0" applyNumberFormat="1" applyFont="1" applyFill="1" applyBorder="1" applyAlignment="1" applyProtection="1">
      <alignment horizontal="right"/>
      <protection hidden="1"/>
    </xf>
    <xf numFmtId="0" fontId="28" fillId="35" borderId="17" xfId="0" applyFont="1" applyFill="1" applyBorder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 hidden="1"/>
    </xf>
    <xf numFmtId="0" fontId="22" fillId="33" borderId="12" xfId="0" applyFont="1" applyFill="1" applyBorder="1" applyAlignment="1" applyProtection="1">
      <alignment horizontal="center"/>
      <protection locked="0"/>
    </xf>
    <xf numFmtId="2" fontId="22" fillId="33" borderId="0" xfId="0" applyNumberFormat="1" applyFont="1" applyFill="1" applyAlignment="1" applyProtection="1">
      <alignment horizontal="center"/>
      <protection hidden="1"/>
    </xf>
    <xf numFmtId="2" fontId="22" fillId="36" borderId="14" xfId="0" applyNumberFormat="1" applyFont="1" applyFill="1" applyBorder="1" applyAlignment="1" applyProtection="1">
      <alignment/>
      <protection locked="0"/>
    </xf>
    <xf numFmtId="2" fontId="22" fillId="36" borderId="12" xfId="0" applyNumberFormat="1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21" fillId="35" borderId="43" xfId="0" applyFont="1" applyFill="1" applyBorder="1" applyAlignment="1" applyProtection="1">
      <alignment horizontal="center"/>
      <protection hidden="1"/>
    </xf>
    <xf numFmtId="0" fontId="21" fillId="35" borderId="44" xfId="0" applyFont="1" applyFill="1" applyBorder="1" applyAlignment="1" applyProtection="1">
      <alignment horizontal="center"/>
      <protection hidden="1"/>
    </xf>
    <xf numFmtId="0" fontId="21" fillId="35" borderId="40" xfId="0" applyFont="1" applyFill="1" applyBorder="1" applyAlignment="1" applyProtection="1">
      <alignment horizontal="center"/>
      <protection hidden="1"/>
    </xf>
    <xf numFmtId="0" fontId="21" fillId="35" borderId="41" xfId="0" applyFont="1" applyFill="1" applyBorder="1" applyAlignment="1" applyProtection="1">
      <alignment horizontal="center"/>
      <protection hidden="1"/>
    </xf>
    <xf numFmtId="0" fontId="22" fillId="35" borderId="12" xfId="0" applyFont="1" applyFill="1" applyBorder="1" applyAlignment="1" applyProtection="1">
      <alignment horizontal="center"/>
      <protection hidden="1"/>
    </xf>
    <xf numFmtId="0" fontId="22" fillId="34" borderId="45" xfId="0" applyFont="1" applyFill="1" applyBorder="1" applyAlignment="1" applyProtection="1">
      <alignment/>
      <protection locked="0"/>
    </xf>
    <xf numFmtId="0" fontId="22" fillId="34" borderId="46" xfId="0" applyFont="1" applyFill="1" applyBorder="1" applyAlignment="1" applyProtection="1">
      <alignment/>
      <protection locked="0"/>
    </xf>
    <xf numFmtId="0" fontId="22" fillId="34" borderId="46" xfId="0" applyFont="1" applyFill="1" applyBorder="1" applyAlignment="1" applyProtection="1">
      <alignment/>
      <protection hidden="1"/>
    </xf>
    <xf numFmtId="0" fontId="22" fillId="34" borderId="47" xfId="0" applyFont="1" applyFill="1" applyBorder="1" applyAlignment="1" applyProtection="1">
      <alignment/>
      <protection hidden="1"/>
    </xf>
    <xf numFmtId="2" fontId="22" fillId="34" borderId="16" xfId="0" applyNumberFormat="1" applyFont="1" applyFill="1" applyBorder="1" applyAlignment="1" applyProtection="1">
      <alignment/>
      <protection hidden="1"/>
    </xf>
    <xf numFmtId="2" fontId="22" fillId="34" borderId="48" xfId="0" applyNumberFormat="1" applyFont="1" applyFill="1" applyBorder="1" applyAlignment="1" applyProtection="1">
      <alignment/>
      <protection hidden="1"/>
    </xf>
    <xf numFmtId="2" fontId="22" fillId="34" borderId="18" xfId="0" applyNumberFormat="1" applyFont="1" applyFill="1" applyBorder="1" applyAlignment="1" applyProtection="1">
      <alignment/>
      <protection hidden="1"/>
    </xf>
    <xf numFmtId="2" fontId="22" fillId="33" borderId="49" xfId="0" applyNumberFormat="1" applyFont="1" applyFill="1" applyBorder="1" applyAlignment="1" applyProtection="1">
      <alignment/>
      <protection locked="0"/>
    </xf>
    <xf numFmtId="2" fontId="22" fillId="33" borderId="50" xfId="0" applyNumberFormat="1" applyFont="1" applyFill="1" applyBorder="1" applyAlignment="1" applyProtection="1">
      <alignment/>
      <protection locked="0"/>
    </xf>
    <xf numFmtId="2" fontId="22" fillId="33" borderId="51" xfId="0" applyNumberFormat="1" applyFont="1" applyFill="1" applyBorder="1" applyAlignment="1" applyProtection="1">
      <alignment/>
      <protection locked="0"/>
    </xf>
    <xf numFmtId="2" fontId="22" fillId="33" borderId="38" xfId="0" applyNumberFormat="1" applyFont="1" applyFill="1" applyBorder="1" applyAlignment="1" applyProtection="1">
      <alignment/>
      <protection locked="0"/>
    </xf>
    <xf numFmtId="2" fontId="22" fillId="33" borderId="52" xfId="0" applyNumberFormat="1" applyFont="1" applyFill="1" applyBorder="1" applyAlignment="1" applyProtection="1">
      <alignment/>
      <protection locked="0"/>
    </xf>
    <xf numFmtId="0" fontId="22" fillId="34" borderId="53" xfId="0" applyFont="1" applyFill="1" applyBorder="1" applyAlignment="1" applyProtection="1">
      <alignment/>
      <protection locked="0"/>
    </xf>
    <xf numFmtId="0" fontId="22" fillId="34" borderId="54" xfId="0" applyFont="1" applyFill="1" applyBorder="1" applyAlignment="1" applyProtection="1">
      <alignment/>
      <protection locked="0"/>
    </xf>
    <xf numFmtId="0" fontId="22" fillId="34" borderId="55" xfId="0" applyFont="1" applyFill="1" applyBorder="1" applyAlignment="1" applyProtection="1">
      <alignment/>
      <protection locked="0"/>
    </xf>
    <xf numFmtId="0" fontId="22" fillId="34" borderId="54" xfId="0" applyFont="1" applyFill="1" applyBorder="1" applyAlignment="1" applyProtection="1">
      <alignment/>
      <protection hidden="1"/>
    </xf>
    <xf numFmtId="0" fontId="22" fillId="34" borderId="56" xfId="0" applyFont="1" applyFill="1" applyBorder="1" applyAlignment="1" applyProtection="1">
      <alignment/>
      <protection hidden="1"/>
    </xf>
    <xf numFmtId="0" fontId="22" fillId="34" borderId="57" xfId="0" applyFont="1" applyFill="1" applyBorder="1" applyAlignment="1" applyProtection="1">
      <alignment/>
      <protection hidden="1"/>
    </xf>
    <xf numFmtId="0" fontId="24" fillId="34" borderId="12" xfId="0" applyFont="1" applyFill="1" applyBorder="1" applyAlignment="1" applyProtection="1">
      <alignment/>
      <protection hidden="1"/>
    </xf>
    <xf numFmtId="0" fontId="21" fillId="34" borderId="58" xfId="0" applyFont="1" applyFill="1" applyBorder="1" applyAlignment="1" applyProtection="1">
      <alignment horizontal="right"/>
      <protection hidden="1"/>
    </xf>
    <xf numFmtId="2" fontId="22" fillId="33" borderId="10" xfId="0" applyNumberFormat="1" applyFont="1" applyFill="1" applyBorder="1" applyAlignment="1" applyProtection="1">
      <alignment/>
      <protection hidden="1" locked="0"/>
    </xf>
    <xf numFmtId="2" fontId="22" fillId="33" borderId="11" xfId="0" applyNumberFormat="1" applyFont="1" applyFill="1" applyBorder="1" applyAlignment="1" applyProtection="1">
      <alignment/>
      <protection hidden="1" locked="0"/>
    </xf>
    <xf numFmtId="2" fontId="22" fillId="33" borderId="16" xfId="0" applyNumberFormat="1" applyFont="1" applyFill="1" applyBorder="1" applyAlignment="1" applyProtection="1">
      <alignment/>
      <protection hidden="1" locked="0"/>
    </xf>
    <xf numFmtId="0" fontId="22" fillId="33" borderId="59" xfId="0" applyFont="1" applyFill="1" applyBorder="1" applyAlignment="1" applyProtection="1">
      <alignment/>
      <protection hidden="1" locked="0"/>
    </xf>
    <xf numFmtId="2" fontId="22" fillId="33" borderId="23" xfId="0" applyNumberFormat="1" applyFont="1" applyFill="1" applyBorder="1" applyAlignment="1" applyProtection="1">
      <alignment/>
      <protection hidden="1" locked="0"/>
    </xf>
    <xf numFmtId="0" fontId="22" fillId="33" borderId="23" xfId="0" applyFont="1" applyFill="1" applyBorder="1" applyAlignment="1" applyProtection="1">
      <alignment/>
      <protection hidden="1" locked="0"/>
    </xf>
    <xf numFmtId="0" fontId="22" fillId="33" borderId="17" xfId="0" applyFont="1" applyFill="1" applyBorder="1" applyAlignment="1" applyProtection="1">
      <alignment/>
      <protection hidden="1" locked="0"/>
    </xf>
    <xf numFmtId="2" fontId="22" fillId="33" borderId="17" xfId="0" applyNumberFormat="1" applyFont="1" applyFill="1" applyBorder="1" applyAlignment="1" applyProtection="1">
      <alignment/>
      <protection hidden="1" locked="0"/>
    </xf>
    <xf numFmtId="2" fontId="22" fillId="33" borderId="60" xfId="0" applyNumberFormat="1" applyFont="1" applyFill="1" applyBorder="1" applyAlignment="1" applyProtection="1">
      <alignment/>
      <protection hidden="1" locked="0"/>
    </xf>
    <xf numFmtId="0" fontId="22" fillId="33" borderId="60" xfId="0" applyFont="1" applyFill="1" applyBorder="1" applyAlignment="1" applyProtection="1">
      <alignment/>
      <protection hidden="1" locked="0"/>
    </xf>
    <xf numFmtId="0" fontId="31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 horizontal="left" vertical="top"/>
      <protection locked="0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32" fillId="33" borderId="0" xfId="0" applyFont="1" applyFill="1" applyAlignment="1">
      <alignment/>
    </xf>
    <xf numFmtId="0" fontId="81" fillId="33" borderId="0" xfId="0" applyFont="1" applyFill="1" applyBorder="1" applyAlignment="1" applyProtection="1">
      <alignment/>
      <protection hidden="1"/>
    </xf>
    <xf numFmtId="0" fontId="22" fillId="35" borderId="61" xfId="0" applyFont="1" applyFill="1" applyBorder="1" applyAlignment="1" applyProtection="1">
      <alignment horizontal="right" vertical="center"/>
      <protection hidden="1"/>
    </xf>
    <xf numFmtId="0" fontId="22" fillId="35" borderId="62" xfId="0" applyFont="1" applyFill="1" applyBorder="1" applyAlignment="1" applyProtection="1">
      <alignment horizontal="right" vertical="center"/>
      <protection hidden="1"/>
    </xf>
    <xf numFmtId="0" fontId="22" fillId="35" borderId="63" xfId="0" applyFont="1" applyFill="1" applyBorder="1" applyAlignment="1" applyProtection="1">
      <alignment horizontal="right" vertical="center"/>
      <protection hidden="1"/>
    </xf>
    <xf numFmtId="0" fontId="22" fillId="35" borderId="39" xfId="0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 applyProtection="1">
      <alignment horizontal="center"/>
      <protection hidden="1"/>
    </xf>
    <xf numFmtId="0" fontId="22" fillId="35" borderId="24" xfId="0" applyFont="1" applyFill="1" applyBorder="1" applyAlignment="1" applyProtection="1">
      <alignment horizontal="center"/>
      <protection locked="0"/>
    </xf>
    <xf numFmtId="0" fontId="22" fillId="35" borderId="25" xfId="0" applyFont="1" applyFill="1" applyBorder="1" applyAlignment="1" applyProtection="1">
      <alignment horizontal="center"/>
      <protection locked="0"/>
    </xf>
    <xf numFmtId="0" fontId="22" fillId="35" borderId="26" xfId="0" applyFont="1" applyFill="1" applyBorder="1" applyAlignment="1" applyProtection="1">
      <alignment horizontal="center"/>
      <protection locked="0"/>
    </xf>
    <xf numFmtId="0" fontId="82" fillId="33" borderId="0" xfId="0" applyFont="1" applyFill="1" applyBorder="1" applyAlignment="1" applyProtection="1">
      <alignment horizontal="right"/>
      <protection hidden="1"/>
    </xf>
    <xf numFmtId="2" fontId="22" fillId="33" borderId="64" xfId="0" applyNumberFormat="1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22" fillId="35" borderId="39" xfId="0" applyFont="1" applyFill="1" applyBorder="1" applyAlignment="1" applyProtection="1">
      <alignment horizontal="center"/>
      <protection hidden="1"/>
    </xf>
    <xf numFmtId="0" fontId="22" fillId="35" borderId="24" xfId="0" applyFont="1" applyFill="1" applyBorder="1" applyAlignment="1" applyProtection="1">
      <alignment horizontal="center"/>
      <protection hidden="1"/>
    </xf>
    <xf numFmtId="0" fontId="22" fillId="35" borderId="25" xfId="0" applyFont="1" applyFill="1" applyBorder="1" applyAlignment="1" applyProtection="1">
      <alignment horizontal="center"/>
      <protection hidden="1"/>
    </xf>
    <xf numFmtId="49" fontId="22" fillId="35" borderId="25" xfId="0" applyNumberFormat="1" applyFont="1" applyFill="1" applyBorder="1" applyAlignment="1" applyProtection="1">
      <alignment horizontal="center"/>
      <protection hidden="1"/>
    </xf>
    <xf numFmtId="0" fontId="79" fillId="0" borderId="64" xfId="0" applyFont="1" applyFill="1" applyBorder="1" applyAlignment="1" applyProtection="1">
      <alignment/>
      <protection hidden="1"/>
    </xf>
    <xf numFmtId="2" fontId="22" fillId="37" borderId="10" xfId="0" applyNumberFormat="1" applyFont="1" applyFill="1" applyBorder="1" applyAlignment="1" applyProtection="1">
      <alignment/>
      <protection hidden="1"/>
    </xf>
    <xf numFmtId="2" fontId="22" fillId="37" borderId="11" xfId="0" applyNumberFormat="1" applyFont="1" applyFill="1" applyBorder="1" applyAlignment="1" applyProtection="1">
      <alignment/>
      <protection hidden="1"/>
    </xf>
    <xf numFmtId="2" fontId="22" fillId="37" borderId="12" xfId="0" applyNumberFormat="1" applyFont="1" applyFill="1" applyBorder="1" applyAlignment="1" applyProtection="1">
      <alignment/>
      <protection hidden="1"/>
    </xf>
    <xf numFmtId="2" fontId="22" fillId="37" borderId="42" xfId="0" applyNumberFormat="1" applyFont="1" applyFill="1" applyBorder="1" applyAlignment="1" applyProtection="1">
      <alignment/>
      <protection hidden="1"/>
    </xf>
    <xf numFmtId="2" fontId="22" fillId="37" borderId="21" xfId="0" applyNumberFormat="1" applyFont="1" applyFill="1" applyBorder="1" applyAlignment="1" applyProtection="1">
      <alignment/>
      <protection hidden="1"/>
    </xf>
    <xf numFmtId="0" fontId="29" fillId="2" borderId="12" xfId="0" applyFont="1" applyFill="1" applyBorder="1" applyAlignment="1" applyProtection="1">
      <alignment horizontal="right"/>
      <protection hidden="1"/>
    </xf>
    <xf numFmtId="0" fontId="22" fillId="2" borderId="13" xfId="0" applyFont="1" applyFill="1" applyBorder="1" applyAlignment="1" applyProtection="1">
      <alignment horizontal="right"/>
      <protection hidden="1"/>
    </xf>
    <xf numFmtId="0" fontId="22" fillId="35" borderId="13" xfId="0" applyFont="1" applyFill="1" applyBorder="1" applyAlignment="1" applyProtection="1">
      <alignment horizontal="right"/>
      <protection hidden="1"/>
    </xf>
    <xf numFmtId="0" fontId="22" fillId="35" borderId="11" xfId="0" applyFont="1" applyFill="1" applyBorder="1" applyAlignment="1" applyProtection="1">
      <alignment horizontal="right"/>
      <protection hidden="1"/>
    </xf>
    <xf numFmtId="0" fontId="22" fillId="34" borderId="12" xfId="0" applyFont="1" applyFill="1" applyBorder="1" applyAlignment="1" applyProtection="1">
      <alignment horizontal="left"/>
      <protection hidden="1"/>
    </xf>
    <xf numFmtId="2" fontId="22" fillId="34" borderId="12" xfId="0" applyNumberFormat="1" applyFont="1" applyFill="1" applyBorder="1" applyAlignment="1" applyProtection="1">
      <alignment horizontal="right"/>
      <protection hidden="1"/>
    </xf>
    <xf numFmtId="0" fontId="21" fillId="34" borderId="65" xfId="0" applyFont="1" applyFill="1" applyBorder="1" applyAlignment="1" applyProtection="1">
      <alignment horizontal="center" vertical="center"/>
      <protection hidden="1"/>
    </xf>
    <xf numFmtId="0" fontId="21" fillId="34" borderId="66" xfId="0" applyFont="1" applyFill="1" applyBorder="1" applyAlignment="1" applyProtection="1">
      <alignment horizontal="center" vertical="center"/>
      <protection hidden="1"/>
    </xf>
    <xf numFmtId="0" fontId="79" fillId="33" borderId="67" xfId="0" applyFont="1" applyFill="1" applyBorder="1" applyAlignment="1" applyProtection="1">
      <alignment horizontal="left"/>
      <protection hidden="1"/>
    </xf>
    <xf numFmtId="0" fontId="79" fillId="33" borderId="64" xfId="0" applyFont="1" applyFill="1" applyBorder="1" applyAlignment="1" applyProtection="1">
      <alignment horizontal="left"/>
      <protection hidden="1"/>
    </xf>
    <xf numFmtId="2" fontId="82" fillId="33" borderId="15" xfId="0" applyNumberFormat="1" applyFont="1" applyFill="1" applyBorder="1" applyAlignment="1" applyProtection="1">
      <alignment horizontal="right" vertical="top"/>
      <protection hidden="1"/>
    </xf>
    <xf numFmtId="2" fontId="26" fillId="33" borderId="15" xfId="0" applyNumberFormat="1" applyFont="1" applyFill="1" applyBorder="1" applyAlignment="1" applyProtection="1">
      <alignment horizontal="right" vertical="top"/>
      <protection hidden="1"/>
    </xf>
    <xf numFmtId="2" fontId="26" fillId="33" borderId="0" xfId="0" applyNumberFormat="1" applyFont="1" applyFill="1" applyBorder="1" applyAlignment="1" applyProtection="1">
      <alignment horizontal="right" vertical="top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83" fillId="33" borderId="0" xfId="0" applyFont="1" applyFill="1" applyBorder="1" applyAlignment="1" applyProtection="1">
      <alignment horizontal="left" vertical="center"/>
      <protection hidden="1"/>
    </xf>
    <xf numFmtId="0" fontId="84" fillId="33" borderId="0" xfId="0" applyFont="1" applyFill="1" applyBorder="1" applyAlignment="1" applyProtection="1">
      <alignment horizontal="right" vertical="top"/>
      <protection hidden="1"/>
    </xf>
    <xf numFmtId="0" fontId="20" fillId="33" borderId="0" xfId="0" applyFont="1" applyFill="1" applyBorder="1" applyAlignment="1" applyProtection="1">
      <alignment horizontal="right" vertical="top"/>
      <protection hidden="1"/>
    </xf>
    <xf numFmtId="2" fontId="22" fillId="35" borderId="12" xfId="0" applyNumberFormat="1" applyFont="1" applyFill="1" applyBorder="1" applyAlignment="1" applyProtection="1">
      <alignment horizontal="right"/>
      <protection hidden="1"/>
    </xf>
    <xf numFmtId="0" fontId="21" fillId="34" borderId="37" xfId="0" applyFont="1" applyFill="1" applyBorder="1" applyAlignment="1" applyProtection="1">
      <alignment horizontal="center" vertical="center"/>
      <protection hidden="1"/>
    </xf>
    <xf numFmtId="0" fontId="21" fillId="34" borderId="35" xfId="0" applyFont="1" applyFill="1" applyBorder="1" applyAlignment="1" applyProtection="1">
      <alignment horizontal="center" vertical="center"/>
      <protection hidden="1"/>
    </xf>
    <xf numFmtId="0" fontId="79" fillId="33" borderId="0" xfId="0" applyFont="1" applyFill="1" applyBorder="1" applyAlignment="1" applyProtection="1">
      <alignment horizontal="left"/>
      <protection hidden="1"/>
    </xf>
    <xf numFmtId="2" fontId="82" fillId="33" borderId="0" xfId="0" applyNumberFormat="1" applyFont="1" applyFill="1" applyBorder="1" applyAlignment="1" applyProtection="1">
      <alignment horizontal="right" vertical="top"/>
      <protection hidden="1"/>
    </xf>
    <xf numFmtId="0" fontId="22" fillId="35" borderId="57" xfId="0" applyFont="1" applyFill="1" applyBorder="1" applyAlignment="1" applyProtection="1">
      <alignment horizontal="left"/>
      <protection hidden="1"/>
    </xf>
    <xf numFmtId="2" fontId="22" fillId="35" borderId="57" xfId="0" applyNumberFormat="1" applyFont="1" applyFill="1" applyBorder="1" applyAlignment="1" applyProtection="1">
      <alignment horizontal="right"/>
      <protection hidden="1"/>
    </xf>
    <xf numFmtId="0" fontId="85" fillId="33" borderId="0" xfId="0" applyFont="1" applyFill="1" applyBorder="1" applyAlignment="1" applyProtection="1">
      <alignment horizontal="left" vertical="center"/>
      <protection hidden="1"/>
    </xf>
    <xf numFmtId="0" fontId="86" fillId="33" borderId="30" xfId="0" applyFont="1" applyFill="1" applyBorder="1" applyAlignment="1" applyProtection="1">
      <alignment horizontal="right" vertical="top"/>
      <protection hidden="1"/>
    </xf>
    <xf numFmtId="0" fontId="22" fillId="35" borderId="12" xfId="0" applyFont="1" applyFill="1" applyBorder="1" applyAlignment="1" applyProtection="1">
      <alignment horizontal="left"/>
      <protection hidden="1"/>
    </xf>
    <xf numFmtId="0" fontId="87" fillId="33" borderId="67" xfId="0" applyFont="1" applyFill="1" applyBorder="1" applyAlignment="1" applyProtection="1">
      <alignment horizontal="right" vertical="top"/>
      <protection hidden="1"/>
    </xf>
    <xf numFmtId="0" fontId="21" fillId="35" borderId="68" xfId="0" applyFont="1" applyFill="1" applyBorder="1" applyAlignment="1" applyProtection="1">
      <alignment horizontal="center" vertical="center"/>
      <protection hidden="1"/>
    </xf>
    <xf numFmtId="0" fontId="21" fillId="35" borderId="69" xfId="0" applyFont="1" applyFill="1" applyBorder="1" applyAlignment="1" applyProtection="1">
      <alignment horizontal="center" vertical="center"/>
      <protection hidden="1"/>
    </xf>
    <xf numFmtId="0" fontId="84" fillId="33" borderId="67" xfId="0" applyFont="1" applyFill="1" applyBorder="1" applyAlignment="1" applyProtection="1">
      <alignment horizontal="right" vertical="top"/>
      <protection hidden="1"/>
    </xf>
    <xf numFmtId="0" fontId="22" fillId="35" borderId="17" xfId="0" applyFont="1" applyFill="1" applyBorder="1" applyAlignment="1" applyProtection="1">
      <alignment horizontal="left"/>
      <protection hidden="1"/>
    </xf>
    <xf numFmtId="0" fontId="21" fillId="35" borderId="65" xfId="0" applyFont="1" applyFill="1" applyBorder="1" applyAlignment="1" applyProtection="1">
      <alignment horizontal="center" vertical="center"/>
      <protection hidden="1"/>
    </xf>
    <xf numFmtId="0" fontId="21" fillId="35" borderId="66" xfId="0" applyFont="1" applyFill="1" applyBorder="1" applyAlignment="1" applyProtection="1">
      <alignment horizontal="center" vertical="center"/>
      <protection hidden="1"/>
    </xf>
    <xf numFmtId="2" fontId="82" fillId="33" borderId="15" xfId="0" applyNumberFormat="1" applyFont="1" applyFill="1" applyBorder="1" applyAlignment="1" applyProtection="1">
      <alignment horizontal="center" vertical="top"/>
      <protection hidden="1"/>
    </xf>
    <xf numFmtId="2" fontId="26" fillId="33" borderId="15" xfId="0" applyNumberFormat="1" applyFont="1" applyFill="1" applyBorder="1" applyAlignment="1" applyProtection="1">
      <alignment horizontal="center" vertical="top"/>
      <protection hidden="1"/>
    </xf>
    <xf numFmtId="2" fontId="22" fillId="37" borderId="12" xfId="0" applyNumberFormat="1" applyFont="1" applyFill="1" applyBorder="1" applyAlignment="1" applyProtection="1">
      <alignment horizontal="right"/>
      <protection hidden="1"/>
    </xf>
    <xf numFmtId="2" fontId="22" fillId="35" borderId="70" xfId="0" applyNumberFormat="1" applyFont="1" applyFill="1" applyBorder="1" applyAlignment="1" applyProtection="1">
      <alignment horizontal="center"/>
      <protection hidden="1"/>
    </xf>
    <xf numFmtId="2" fontId="22" fillId="38" borderId="12" xfId="0" applyNumberFormat="1" applyFont="1" applyFill="1" applyBorder="1" applyAlignment="1" applyProtection="1">
      <alignment horizontal="right"/>
      <protection hidden="1"/>
    </xf>
    <xf numFmtId="0" fontId="83" fillId="33" borderId="0" xfId="0" applyFont="1" applyFill="1" applyBorder="1" applyAlignment="1" applyProtection="1">
      <alignment horizontal="left" vertical="top"/>
      <protection hidden="1"/>
    </xf>
    <xf numFmtId="0" fontId="85" fillId="33" borderId="0" xfId="0" applyFont="1" applyFill="1" applyBorder="1" applyAlignment="1" applyProtection="1">
      <alignment horizontal="left" vertical="top"/>
      <protection hidden="1"/>
    </xf>
    <xf numFmtId="0" fontId="21" fillId="35" borderId="71" xfId="0" applyFont="1" applyFill="1" applyBorder="1" applyAlignment="1" applyProtection="1">
      <alignment horizontal="center" vertical="center"/>
      <protection hidden="1"/>
    </xf>
    <xf numFmtId="0" fontId="21" fillId="35" borderId="70" xfId="0" applyFont="1" applyFill="1" applyBorder="1" applyAlignment="1" applyProtection="1">
      <alignment horizontal="center"/>
      <protection hidden="1"/>
    </xf>
    <xf numFmtId="0" fontId="83" fillId="33" borderId="0" xfId="0" applyFont="1" applyFill="1" applyBorder="1" applyAlignment="1" applyProtection="1">
      <alignment horizontal="center" vertical="top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22" fillId="33" borderId="23" xfId="0" applyFont="1" applyFill="1" applyBorder="1" applyAlignment="1" applyProtection="1">
      <alignment/>
      <protection locked="0"/>
    </xf>
    <xf numFmtId="0" fontId="22" fillId="33" borderId="17" xfId="0" applyFont="1" applyFill="1" applyBorder="1" applyAlignment="1" applyProtection="1">
      <alignment/>
      <protection locked="0"/>
    </xf>
    <xf numFmtId="0" fontId="22" fillId="33" borderId="60" xfId="0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 horizontal="left" vertical="top"/>
      <protection locked="0"/>
    </xf>
    <xf numFmtId="0" fontId="88" fillId="33" borderId="67" xfId="0" applyFont="1" applyFill="1" applyBorder="1" applyAlignment="1" applyProtection="1">
      <alignment horizontal="left" vertical="top"/>
      <protection locked="0"/>
    </xf>
    <xf numFmtId="0" fontId="89" fillId="33" borderId="67" xfId="0" applyFont="1" applyFill="1" applyBorder="1" applyAlignment="1" applyProtection="1">
      <alignment horizontal="left" vertical="top"/>
      <protection locked="0"/>
    </xf>
    <xf numFmtId="0" fontId="89" fillId="33" borderId="0" xfId="0" applyFont="1" applyFill="1" applyBorder="1" applyAlignment="1" applyProtection="1">
      <alignment horizontal="left" vertical="top"/>
      <protection locked="0"/>
    </xf>
    <xf numFmtId="0" fontId="89" fillId="33" borderId="30" xfId="0" applyFont="1" applyFill="1" applyBorder="1" applyAlignment="1" applyProtection="1">
      <alignment horizontal="left" vertical="top"/>
      <protection locked="0"/>
    </xf>
    <xf numFmtId="0" fontId="90" fillId="33" borderId="67" xfId="0" applyFont="1" applyFill="1" applyBorder="1" applyAlignment="1" applyProtection="1">
      <alignment horizontal="right" vertical="top"/>
      <protection hidden="1"/>
    </xf>
    <xf numFmtId="2" fontId="22" fillId="2" borderId="12" xfId="0" applyNumberFormat="1" applyFont="1" applyFill="1" applyBorder="1" applyAlignment="1" applyProtection="1">
      <alignment horizontal="right"/>
      <protection hidden="1"/>
    </xf>
    <xf numFmtId="2" fontId="22" fillId="35" borderId="11" xfId="0" applyNumberFormat="1" applyFont="1" applyFill="1" applyBorder="1" applyAlignment="1" applyProtection="1">
      <alignment horizontal="right"/>
      <protection hidden="1"/>
    </xf>
    <xf numFmtId="0" fontId="22" fillId="35" borderId="43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center" vertical="top"/>
      <protection/>
    </xf>
    <xf numFmtId="0" fontId="22" fillId="35" borderId="13" xfId="0" applyFont="1" applyFill="1" applyBorder="1" applyAlignment="1" applyProtection="1">
      <alignment horizontal="center" vertical="top"/>
      <protection/>
    </xf>
    <xf numFmtId="0" fontId="22" fillId="35" borderId="72" xfId="0" applyFont="1" applyFill="1" applyBorder="1" applyAlignment="1" applyProtection="1">
      <alignment horizontal="center" vertical="top"/>
      <protection/>
    </xf>
    <xf numFmtId="0" fontId="22" fillId="35" borderId="60" xfId="0" applyFont="1" applyFill="1" applyBorder="1" applyAlignment="1" applyProtection="1">
      <alignment horizontal="center" vertical="top"/>
      <protection/>
    </xf>
    <xf numFmtId="0" fontId="22" fillId="35" borderId="39" xfId="0" applyFont="1" applyFill="1" applyBorder="1" applyAlignment="1" applyProtection="1">
      <alignment horizontal="center" vertical="top"/>
      <protection/>
    </xf>
    <xf numFmtId="0" fontId="22" fillId="35" borderId="73" xfId="0" applyFont="1" applyFill="1" applyBorder="1" applyAlignment="1" applyProtection="1">
      <alignment horizontal="center" vertical="top"/>
      <protection/>
    </xf>
    <xf numFmtId="0" fontId="22" fillId="35" borderId="73" xfId="0" applyFont="1" applyFill="1" applyBorder="1" applyAlignment="1" applyProtection="1">
      <alignment horizontal="center" vertical="center"/>
      <protection/>
    </xf>
    <xf numFmtId="0" fontId="22" fillId="35" borderId="44" xfId="0" applyFont="1" applyFill="1" applyBorder="1" applyAlignment="1" applyProtection="1">
      <alignment horizontal="center" vertical="center"/>
      <protection/>
    </xf>
    <xf numFmtId="0" fontId="22" fillId="35" borderId="74" xfId="0" applyFont="1" applyFill="1" applyBorder="1" applyAlignment="1" applyProtection="1">
      <alignment horizontal="center" vertical="top"/>
      <protection/>
    </xf>
    <xf numFmtId="0" fontId="22" fillId="35" borderId="25" xfId="0" applyFont="1" applyFill="1" applyBorder="1" applyAlignment="1" applyProtection="1">
      <alignment horizontal="center" vertical="top"/>
      <protection/>
    </xf>
    <xf numFmtId="0" fontId="22" fillId="35" borderId="24" xfId="0" applyFont="1" applyFill="1" applyBorder="1" applyAlignment="1" applyProtection="1">
      <alignment horizontal="center" vertical="top"/>
      <protection/>
    </xf>
    <xf numFmtId="0" fontId="22" fillId="35" borderId="61" xfId="0" applyFont="1" applyFill="1" applyBorder="1" applyAlignment="1" applyProtection="1">
      <alignment horizontal="right" vertical="center"/>
      <protection/>
    </xf>
    <xf numFmtId="0" fontId="22" fillId="35" borderId="62" xfId="0" applyFont="1" applyFill="1" applyBorder="1" applyAlignment="1" applyProtection="1">
      <alignment horizontal="right" vertical="center"/>
      <protection/>
    </xf>
    <xf numFmtId="0" fontId="22" fillId="35" borderId="75" xfId="0" applyFont="1" applyFill="1" applyBorder="1" applyAlignment="1" applyProtection="1">
      <alignment horizontal="right" vertical="center"/>
      <protection/>
    </xf>
    <xf numFmtId="2" fontId="22" fillId="35" borderId="11" xfId="0" applyNumberFormat="1" applyFont="1" applyFill="1" applyBorder="1" applyAlignment="1" applyProtection="1">
      <alignment/>
      <protection/>
    </xf>
    <xf numFmtId="2" fontId="22" fillId="35" borderId="12" xfId="0" applyNumberFormat="1" applyFont="1" applyFill="1" applyBorder="1" applyAlignment="1" applyProtection="1">
      <alignment/>
      <protection/>
    </xf>
    <xf numFmtId="2" fontId="22" fillId="35" borderId="14" xfId="0" applyNumberFormat="1" applyFont="1" applyFill="1" applyBorder="1" applyAlignment="1" applyProtection="1">
      <alignment/>
      <protection/>
    </xf>
    <xf numFmtId="2" fontId="22" fillId="35" borderId="27" xfId="0" applyNumberFormat="1" applyFont="1" applyFill="1" applyBorder="1" applyAlignment="1" applyProtection="1">
      <alignment/>
      <protection/>
    </xf>
    <xf numFmtId="0" fontId="81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2" fillId="35" borderId="63" xfId="0" applyFont="1" applyFill="1" applyBorder="1" applyAlignment="1" applyProtection="1">
      <alignment horizontal="center" vertical="center"/>
      <protection/>
    </xf>
    <xf numFmtId="0" fontId="22" fillId="35" borderId="39" xfId="0" applyFont="1" applyFill="1" applyBorder="1" applyAlignment="1" applyProtection="1">
      <alignment horizontal="center"/>
      <protection/>
    </xf>
    <xf numFmtId="0" fontId="22" fillId="35" borderId="13" xfId="0" applyFont="1" applyFill="1" applyBorder="1" applyAlignment="1" applyProtection="1">
      <alignment horizontal="center"/>
      <protection/>
    </xf>
    <xf numFmtId="0" fontId="22" fillId="35" borderId="48" xfId="0" applyFont="1" applyFill="1" applyBorder="1" applyAlignment="1" applyProtection="1">
      <alignment horizontal="center"/>
      <protection/>
    </xf>
    <xf numFmtId="0" fontId="22" fillId="35" borderId="76" xfId="0" applyFont="1" applyFill="1" applyBorder="1" applyAlignment="1" applyProtection="1">
      <alignment horizontal="center" vertical="center"/>
      <protection/>
    </xf>
    <xf numFmtId="0" fontId="22" fillId="35" borderId="24" xfId="0" applyFont="1" applyFill="1" applyBorder="1" applyAlignment="1" applyProtection="1">
      <alignment horizontal="center"/>
      <protection/>
    </xf>
    <xf numFmtId="0" fontId="22" fillId="35" borderId="25" xfId="0" applyFont="1" applyFill="1" applyBorder="1" applyAlignment="1" applyProtection="1">
      <alignment horizontal="center"/>
      <protection/>
    </xf>
    <xf numFmtId="0" fontId="22" fillId="35" borderId="26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63" xfId="0" applyFont="1" applyFill="1" applyBorder="1" applyAlignment="1" applyProtection="1">
      <alignment horizontal="right" vertical="center"/>
      <protection/>
    </xf>
    <xf numFmtId="0" fontId="22" fillId="35" borderId="77" xfId="0" applyFont="1" applyFill="1" applyBorder="1" applyAlignment="1" applyProtection="1">
      <alignment horizontal="right" vertical="center"/>
      <protection/>
    </xf>
    <xf numFmtId="2" fontId="22" fillId="35" borderId="10" xfId="0" applyNumberFormat="1" applyFont="1" applyFill="1" applyBorder="1" applyAlignment="1" applyProtection="1">
      <alignment/>
      <protection/>
    </xf>
    <xf numFmtId="2" fontId="22" fillId="35" borderId="67" xfId="0" applyNumberFormat="1" applyFont="1" applyFill="1" applyBorder="1" applyAlignment="1" applyProtection="1">
      <alignment/>
      <protection/>
    </xf>
    <xf numFmtId="2" fontId="22" fillId="35" borderId="16" xfId="0" applyNumberFormat="1" applyFont="1" applyFill="1" applyBorder="1" applyAlignment="1" applyProtection="1">
      <alignment/>
      <protection/>
    </xf>
    <xf numFmtId="2" fontId="22" fillId="35" borderId="13" xfId="0" applyNumberFormat="1" applyFont="1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2</xdr:col>
      <xdr:colOff>9525</xdr:colOff>
      <xdr:row>4</xdr:row>
      <xdr:rowOff>104775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552450</xdr:colOff>
      <xdr:row>0</xdr:row>
      <xdr:rowOff>9525</xdr:rowOff>
    </xdr:from>
    <xdr:to>
      <xdr:col>15</xdr:col>
      <xdr:colOff>47625</xdr:colOff>
      <xdr:row>4</xdr:row>
      <xdr:rowOff>142875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2</xdr:col>
      <xdr:colOff>9525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533400</xdr:colOff>
      <xdr:row>0</xdr:row>
      <xdr:rowOff>0</xdr:rowOff>
    </xdr:from>
    <xdr:to>
      <xdr:col>15</xdr:col>
      <xdr:colOff>76200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0</xdr:rowOff>
    </xdr:from>
    <xdr:to>
      <xdr:col>15</xdr:col>
      <xdr:colOff>57150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0</xdr:row>
      <xdr:rowOff>0</xdr:rowOff>
    </xdr:from>
    <xdr:to>
      <xdr:col>15</xdr:col>
      <xdr:colOff>66675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</xdr:rowOff>
    </xdr:from>
    <xdr:to>
      <xdr:col>2</xdr:col>
      <xdr:colOff>0</xdr:colOff>
      <xdr:row>5</xdr:row>
      <xdr:rowOff>76200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2</xdr:row>
      <xdr:rowOff>9525</xdr:rowOff>
    </xdr:from>
    <xdr:to>
      <xdr:col>10</xdr:col>
      <xdr:colOff>47625</xdr:colOff>
      <xdr:row>7</xdr:row>
      <xdr:rowOff>0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143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20</xdr:row>
      <xdr:rowOff>114300</xdr:rowOff>
    </xdr:from>
    <xdr:to>
      <xdr:col>15</xdr:col>
      <xdr:colOff>19050</xdr:colOff>
      <xdr:row>24</xdr:row>
      <xdr:rowOff>152400</xdr:rowOff>
    </xdr:to>
    <xdr:pic>
      <xdr:nvPicPr>
        <xdr:cNvPr id="3" name="Bildobjek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3909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542925</xdr:colOff>
      <xdr:row>0</xdr:row>
      <xdr:rowOff>9525</xdr:rowOff>
    </xdr:from>
    <xdr:to>
      <xdr:col>15</xdr:col>
      <xdr:colOff>47625</xdr:colOff>
      <xdr:row>5</xdr:row>
      <xdr:rowOff>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5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0</xdr:row>
      <xdr:rowOff>0</xdr:rowOff>
    </xdr:from>
    <xdr:to>
      <xdr:col>15</xdr:col>
      <xdr:colOff>19050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9525</xdr:rowOff>
    </xdr:from>
    <xdr:to>
      <xdr:col>15</xdr:col>
      <xdr:colOff>57150</xdr:colOff>
      <xdr:row>5</xdr:row>
      <xdr:rowOff>0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95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0</xdr:rowOff>
    </xdr:from>
    <xdr:to>
      <xdr:col>15</xdr:col>
      <xdr:colOff>57150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2</xdr:col>
      <xdr:colOff>47625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0</xdr:rowOff>
    </xdr:from>
    <xdr:to>
      <xdr:col>15</xdr:col>
      <xdr:colOff>57150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2</xdr:col>
      <xdr:colOff>19050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0</xdr:row>
      <xdr:rowOff>0</xdr:rowOff>
    </xdr:from>
    <xdr:to>
      <xdr:col>15</xdr:col>
      <xdr:colOff>66675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2</xdr:col>
      <xdr:colOff>47625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47625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114300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47625</xdr:colOff>
      <xdr:row>4</xdr:row>
      <xdr:rowOff>142875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4" width="8.28125" style="1" customWidth="1"/>
    <col min="15" max="15" width="9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65</v>
      </c>
      <c r="E2" s="248"/>
      <c r="F2" s="248"/>
      <c r="G2" s="248"/>
      <c r="H2" s="248"/>
      <c r="I2" s="246"/>
      <c r="J2" s="246"/>
      <c r="K2" s="4"/>
      <c r="L2" s="2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4"/>
      <c r="M3" s="4"/>
      <c r="N3" s="4"/>
      <c r="O3" s="4"/>
      <c r="P3" s="9"/>
      <c r="Q3" s="10"/>
    </row>
    <row r="4" spans="1:17" ht="12" customHeight="1">
      <c r="A4" s="2"/>
      <c r="B4" s="4"/>
      <c r="C4" s="44"/>
      <c r="D4" s="249" t="s">
        <v>66</v>
      </c>
      <c r="E4" s="282"/>
      <c r="F4" s="282"/>
      <c r="G4" s="14"/>
      <c r="H4" s="43"/>
      <c r="I4" s="16"/>
      <c r="J4" s="17"/>
      <c r="K4" s="18"/>
      <c r="L4" s="4"/>
      <c r="M4" s="4"/>
      <c r="N4" s="19"/>
      <c r="O4" s="20"/>
      <c r="P4" s="44"/>
      <c r="Q4" s="21"/>
    </row>
    <row r="5" spans="1:17" ht="12" customHeight="1">
      <c r="A5" s="2"/>
      <c r="B5" s="4"/>
      <c r="C5" s="44"/>
      <c r="D5" s="250"/>
      <c r="E5" s="282"/>
      <c r="F5" s="282"/>
      <c r="G5" s="43"/>
      <c r="H5" s="43"/>
      <c r="I5" s="44"/>
      <c r="J5" s="44"/>
      <c r="K5" s="44"/>
      <c r="L5" s="44"/>
      <c r="M5" s="44"/>
      <c r="N5" s="44"/>
      <c r="O5" s="44"/>
      <c r="P5" s="44"/>
      <c r="Q5" s="21"/>
    </row>
    <row r="6" spans="1:17" ht="12" customHeight="1" thickBot="1">
      <c r="A6" s="37"/>
      <c r="B6" s="238" t="s">
        <v>0</v>
      </c>
      <c r="C6" s="174" t="s">
        <v>1</v>
      </c>
      <c r="D6" s="175" t="s">
        <v>2</v>
      </c>
      <c r="E6" s="175" t="s">
        <v>3</v>
      </c>
      <c r="F6" s="175" t="s">
        <v>4</v>
      </c>
      <c r="G6" s="175" t="s">
        <v>5</v>
      </c>
      <c r="H6" s="175" t="s">
        <v>6</v>
      </c>
      <c r="I6" s="175" t="s">
        <v>7</v>
      </c>
      <c r="J6" s="175" t="s">
        <v>8</v>
      </c>
      <c r="K6" s="175" t="s">
        <v>9</v>
      </c>
      <c r="L6" s="175" t="s">
        <v>10</v>
      </c>
      <c r="M6" s="175" t="s">
        <v>11</v>
      </c>
      <c r="N6" s="175" t="s">
        <v>12</v>
      </c>
      <c r="O6" s="176" t="s">
        <v>13</v>
      </c>
      <c r="P6" s="177" t="s">
        <v>14</v>
      </c>
      <c r="Q6" s="21"/>
    </row>
    <row r="7" spans="1:17" ht="12" customHeight="1" thickBot="1">
      <c r="A7" s="37"/>
      <c r="B7" s="239"/>
      <c r="C7" s="186" t="s">
        <v>15</v>
      </c>
      <c r="D7" s="187" t="s">
        <v>16</v>
      </c>
      <c r="E7" s="187"/>
      <c r="F7" s="187" t="s">
        <v>17</v>
      </c>
      <c r="G7" s="187"/>
      <c r="H7" s="187" t="s">
        <v>18</v>
      </c>
      <c r="I7" s="187"/>
      <c r="J7" s="188" t="s">
        <v>19</v>
      </c>
      <c r="K7" s="187" t="s">
        <v>20</v>
      </c>
      <c r="L7" s="186"/>
      <c r="M7" s="186"/>
      <c r="N7" s="187"/>
      <c r="O7" s="189"/>
      <c r="P7" s="190"/>
      <c r="Q7" s="21"/>
    </row>
    <row r="8" spans="1:17" ht="12" customHeight="1">
      <c r="A8" s="37"/>
      <c r="B8" s="127">
        <v>1</v>
      </c>
      <c r="C8" s="85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78">
        <f>SUM(C8:N8)</f>
        <v>0</v>
      </c>
      <c r="P8" s="185"/>
      <c r="Q8" s="21"/>
    </row>
    <row r="9" spans="1:17" ht="12" customHeight="1">
      <c r="A9" s="37"/>
      <c r="B9" s="127">
        <v>2</v>
      </c>
      <c r="C9" s="85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99">
        <f aca="true" t="shared" si="0" ref="O9:O38">SUM(C9:N9)</f>
        <v>0</v>
      </c>
      <c r="P9" s="181"/>
      <c r="Q9" s="21"/>
    </row>
    <row r="10" spans="1:17" ht="12" customHeight="1">
      <c r="A10" s="37"/>
      <c r="B10" s="127">
        <v>3</v>
      </c>
      <c r="C10" s="85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99">
        <f t="shared" si="0"/>
        <v>0</v>
      </c>
      <c r="P10" s="181"/>
      <c r="Q10" s="21"/>
    </row>
    <row r="11" spans="1:17" ht="12" customHeight="1">
      <c r="A11" s="37"/>
      <c r="B11" s="127">
        <v>4</v>
      </c>
      <c r="C11" s="85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99">
        <f t="shared" si="0"/>
        <v>0</v>
      </c>
      <c r="P11" s="181"/>
      <c r="Q11" s="21"/>
    </row>
    <row r="12" spans="1:17" ht="12" customHeight="1">
      <c r="A12" s="37"/>
      <c r="B12" s="127">
        <v>5</v>
      </c>
      <c r="C12" s="85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99">
        <f t="shared" si="0"/>
        <v>0</v>
      </c>
      <c r="P12" s="181"/>
      <c r="Q12" s="21"/>
    </row>
    <row r="13" spans="1:17" ht="12" customHeight="1">
      <c r="A13" s="37"/>
      <c r="B13" s="127">
        <v>6</v>
      </c>
      <c r="C13" s="85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99">
        <f t="shared" si="0"/>
        <v>0</v>
      </c>
      <c r="P13" s="181"/>
      <c r="Q13" s="21"/>
    </row>
    <row r="14" spans="1:17" ht="12" customHeight="1">
      <c r="A14" s="37"/>
      <c r="B14" s="127">
        <v>7</v>
      </c>
      <c r="C14" s="85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99">
        <f t="shared" si="0"/>
        <v>0</v>
      </c>
      <c r="P14" s="181"/>
      <c r="Q14" s="21"/>
    </row>
    <row r="15" spans="1:17" ht="12" customHeight="1">
      <c r="A15" s="37"/>
      <c r="B15" s="127">
        <v>8</v>
      </c>
      <c r="C15" s="85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99">
        <f t="shared" si="0"/>
        <v>0</v>
      </c>
      <c r="P15" s="181"/>
      <c r="Q15" s="21"/>
    </row>
    <row r="16" spans="1:17" ht="12" customHeight="1">
      <c r="A16" s="37"/>
      <c r="B16" s="127">
        <v>9</v>
      </c>
      <c r="C16" s="85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99">
        <f t="shared" si="0"/>
        <v>0</v>
      </c>
      <c r="P16" s="181"/>
      <c r="Q16" s="21"/>
    </row>
    <row r="17" spans="1:17" ht="12" customHeight="1">
      <c r="A17" s="37"/>
      <c r="B17" s="127">
        <v>10</v>
      </c>
      <c r="C17" s="85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99">
        <f t="shared" si="0"/>
        <v>0</v>
      </c>
      <c r="P17" s="181"/>
      <c r="Q17" s="21"/>
    </row>
    <row r="18" spans="1:17" ht="12" customHeight="1">
      <c r="A18" s="37"/>
      <c r="B18" s="127">
        <v>11</v>
      </c>
      <c r="C18" s="85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99">
        <f t="shared" si="0"/>
        <v>0</v>
      </c>
      <c r="P18" s="181"/>
      <c r="Q18" s="21"/>
    </row>
    <row r="19" spans="1:17" ht="12" customHeight="1">
      <c r="A19" s="37"/>
      <c r="B19" s="127">
        <v>12</v>
      </c>
      <c r="C19" s="85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99">
        <f t="shared" si="0"/>
        <v>0</v>
      </c>
      <c r="P19" s="181"/>
      <c r="Q19" s="21"/>
    </row>
    <row r="20" spans="1:17" ht="12" customHeight="1">
      <c r="A20" s="37"/>
      <c r="B20" s="127">
        <v>13</v>
      </c>
      <c r="C20" s="85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99">
        <f t="shared" si="0"/>
        <v>0</v>
      </c>
      <c r="P20" s="181"/>
      <c r="Q20" s="21"/>
    </row>
    <row r="21" spans="1:17" ht="12" customHeight="1">
      <c r="A21" s="37"/>
      <c r="B21" s="127">
        <v>14</v>
      </c>
      <c r="C21" s="85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99">
        <f t="shared" si="0"/>
        <v>0</v>
      </c>
      <c r="P21" s="181"/>
      <c r="Q21" s="21"/>
    </row>
    <row r="22" spans="1:17" ht="12" customHeight="1">
      <c r="A22" s="37"/>
      <c r="B22" s="127">
        <v>15</v>
      </c>
      <c r="C22" s="85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99">
        <f t="shared" si="0"/>
        <v>0</v>
      </c>
      <c r="P22" s="181"/>
      <c r="Q22" s="21"/>
    </row>
    <row r="23" spans="1:17" ht="12" customHeight="1">
      <c r="A23" s="37"/>
      <c r="B23" s="127">
        <v>16</v>
      </c>
      <c r="C23" s="85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99">
        <f t="shared" si="0"/>
        <v>0</v>
      </c>
      <c r="P23" s="181"/>
      <c r="Q23" s="21"/>
    </row>
    <row r="24" spans="1:17" ht="12" customHeight="1">
      <c r="A24" s="37"/>
      <c r="B24" s="127">
        <v>17</v>
      </c>
      <c r="C24" s="85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99">
        <f t="shared" si="0"/>
        <v>0</v>
      </c>
      <c r="P24" s="181"/>
      <c r="Q24" s="21"/>
    </row>
    <row r="25" spans="1:17" ht="12" customHeight="1">
      <c r="A25" s="37"/>
      <c r="B25" s="127">
        <v>18</v>
      </c>
      <c r="C25" s="85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99">
        <f t="shared" si="0"/>
        <v>0</v>
      </c>
      <c r="P25" s="181"/>
      <c r="Q25" s="21"/>
    </row>
    <row r="26" spans="1:17" ht="12" customHeight="1">
      <c r="A26" s="37"/>
      <c r="B26" s="127">
        <v>19</v>
      </c>
      <c r="C26" s="85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99">
        <f t="shared" si="0"/>
        <v>0</v>
      </c>
      <c r="P26" s="181"/>
      <c r="Q26" s="21"/>
    </row>
    <row r="27" spans="1:17" ht="12" customHeight="1">
      <c r="A27" s="37"/>
      <c r="B27" s="127">
        <v>20</v>
      </c>
      <c r="C27" s="85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99">
        <f t="shared" si="0"/>
        <v>0</v>
      </c>
      <c r="P27" s="181"/>
      <c r="Q27" s="21"/>
    </row>
    <row r="28" spans="1:17" ht="12" customHeight="1">
      <c r="A28" s="37"/>
      <c r="B28" s="127">
        <v>21</v>
      </c>
      <c r="C28" s="85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99">
        <f t="shared" si="0"/>
        <v>0</v>
      </c>
      <c r="P28" s="181"/>
      <c r="Q28" s="21"/>
    </row>
    <row r="29" spans="1:17" ht="12" customHeight="1">
      <c r="A29" s="37"/>
      <c r="B29" s="127">
        <v>22</v>
      </c>
      <c r="C29" s="85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99">
        <f t="shared" si="0"/>
        <v>0</v>
      </c>
      <c r="P29" s="181"/>
      <c r="Q29" s="21"/>
    </row>
    <row r="30" spans="1:17" ht="12" customHeight="1">
      <c r="A30" s="37"/>
      <c r="B30" s="127">
        <v>23</v>
      </c>
      <c r="C30" s="85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99">
        <f t="shared" si="0"/>
        <v>0</v>
      </c>
      <c r="P30" s="181"/>
      <c r="Q30" s="21"/>
    </row>
    <row r="31" spans="1:17" ht="12" customHeight="1">
      <c r="A31" s="37"/>
      <c r="B31" s="127">
        <v>24</v>
      </c>
      <c r="C31" s="85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99">
        <f t="shared" si="0"/>
        <v>0</v>
      </c>
      <c r="P31" s="181"/>
      <c r="Q31" s="21"/>
    </row>
    <row r="32" spans="1:17" ht="12" customHeight="1">
      <c r="A32" s="37"/>
      <c r="B32" s="127">
        <v>25</v>
      </c>
      <c r="C32" s="85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99">
        <f t="shared" si="0"/>
        <v>0</v>
      </c>
      <c r="P32" s="181"/>
      <c r="Q32" s="21"/>
    </row>
    <row r="33" spans="1:17" ht="12" customHeight="1">
      <c r="A33" s="37"/>
      <c r="B33" s="127">
        <v>26</v>
      </c>
      <c r="C33" s="85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99">
        <f t="shared" si="0"/>
        <v>0</v>
      </c>
      <c r="P33" s="181"/>
      <c r="Q33" s="21"/>
    </row>
    <row r="34" spans="1:17" ht="12" customHeight="1">
      <c r="A34" s="37"/>
      <c r="B34" s="127">
        <v>27</v>
      </c>
      <c r="C34" s="85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99">
        <f t="shared" si="0"/>
        <v>0</v>
      </c>
      <c r="P34" s="181"/>
      <c r="Q34" s="21"/>
    </row>
    <row r="35" spans="1:17" ht="12" customHeight="1">
      <c r="A35" s="37"/>
      <c r="B35" s="127">
        <v>28</v>
      </c>
      <c r="C35" s="85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99">
        <f t="shared" si="0"/>
        <v>0</v>
      </c>
      <c r="P35" s="181"/>
      <c r="Q35" s="21"/>
    </row>
    <row r="36" spans="1:17" ht="12" customHeight="1">
      <c r="A36" s="37"/>
      <c r="B36" s="127">
        <v>29</v>
      </c>
      <c r="C36" s="85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99">
        <f t="shared" si="0"/>
        <v>0</v>
      </c>
      <c r="P36" s="181"/>
      <c r="Q36" s="21"/>
    </row>
    <row r="37" spans="1:17" ht="12" customHeight="1">
      <c r="A37" s="37"/>
      <c r="B37" s="127">
        <v>30</v>
      </c>
      <c r="C37" s="105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99">
        <f t="shared" si="0"/>
        <v>0</v>
      </c>
      <c r="P37" s="181"/>
      <c r="Q37" s="21"/>
    </row>
    <row r="38" spans="1:17" ht="12" customHeight="1" thickBot="1">
      <c r="A38" s="37"/>
      <c r="B38" s="193">
        <v>31</v>
      </c>
      <c r="C38" s="86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79">
        <f t="shared" si="0"/>
        <v>0</v>
      </c>
      <c r="P38" s="182"/>
      <c r="Q38" s="45"/>
    </row>
    <row r="39" spans="1:17" ht="12" customHeight="1">
      <c r="A39" s="37"/>
      <c r="B39" s="124" t="s">
        <v>13</v>
      </c>
      <c r="C39" s="104">
        <f>SUM(C8:C38)</f>
        <v>0</v>
      </c>
      <c r="D39" s="97">
        <f aca="true" t="shared" si="1" ref="D39:O39">SUM(D8:D38)</f>
        <v>0</v>
      </c>
      <c r="E39" s="97">
        <f t="shared" si="1"/>
        <v>0</v>
      </c>
      <c r="F39" s="97">
        <f t="shared" si="1"/>
        <v>0</v>
      </c>
      <c r="G39" s="97">
        <f t="shared" si="1"/>
        <v>0</v>
      </c>
      <c r="H39" s="97">
        <f t="shared" si="1"/>
        <v>0</v>
      </c>
      <c r="I39" s="97">
        <f t="shared" si="1"/>
        <v>0</v>
      </c>
      <c r="J39" s="97">
        <f t="shared" si="1"/>
        <v>0</v>
      </c>
      <c r="K39" s="97">
        <f t="shared" si="1"/>
        <v>0</v>
      </c>
      <c r="L39" s="97">
        <f t="shared" si="1"/>
        <v>0</v>
      </c>
      <c r="M39" s="97">
        <f t="shared" si="1"/>
        <v>0</v>
      </c>
      <c r="N39" s="97">
        <f t="shared" si="1"/>
        <v>0</v>
      </c>
      <c r="O39" s="180">
        <f t="shared" si="1"/>
        <v>0</v>
      </c>
      <c r="P39" s="183"/>
      <c r="Q39" s="45"/>
    </row>
    <row r="40" spans="1:19" ht="12" customHeight="1">
      <c r="A40" s="37"/>
      <c r="B40" s="129" t="s">
        <v>21</v>
      </c>
      <c r="C40" s="103">
        <f>C39/31</f>
        <v>0</v>
      </c>
      <c r="D40" s="98">
        <f aca="true" t="shared" si="2" ref="D40:O40">D39/31</f>
        <v>0</v>
      </c>
      <c r="E40" s="98">
        <f t="shared" si="2"/>
        <v>0</v>
      </c>
      <c r="F40" s="98">
        <f t="shared" si="2"/>
        <v>0</v>
      </c>
      <c r="G40" s="98">
        <f t="shared" si="2"/>
        <v>0</v>
      </c>
      <c r="H40" s="98">
        <f t="shared" si="2"/>
        <v>0</v>
      </c>
      <c r="I40" s="98">
        <f t="shared" si="2"/>
        <v>0</v>
      </c>
      <c r="J40" s="98">
        <f t="shared" si="2"/>
        <v>0</v>
      </c>
      <c r="K40" s="98">
        <f t="shared" si="2"/>
        <v>0</v>
      </c>
      <c r="L40" s="98">
        <f t="shared" si="2"/>
        <v>0</v>
      </c>
      <c r="M40" s="98">
        <f t="shared" si="2"/>
        <v>0</v>
      </c>
      <c r="N40" s="98">
        <f t="shared" si="2"/>
        <v>0</v>
      </c>
      <c r="O40" s="99">
        <f t="shared" si="2"/>
        <v>0</v>
      </c>
      <c r="P40" s="184"/>
      <c r="Q40" s="83"/>
      <c r="R40" s="23"/>
      <c r="S40" s="23"/>
    </row>
    <row r="41" spans="1:19" ht="6" customHeight="1">
      <c r="A41" s="2"/>
      <c r="B41" s="240" t="s">
        <v>22</v>
      </c>
      <c r="C41" s="240"/>
      <c r="D41" s="63"/>
      <c r="E41" s="64"/>
      <c r="F41" s="241" t="s">
        <v>23</v>
      </c>
      <c r="G41" s="241"/>
      <c r="H41" s="65"/>
      <c r="I41" s="66"/>
      <c r="J41" s="67"/>
      <c r="K41" s="68"/>
      <c r="L41" s="69"/>
      <c r="M41" s="242" t="s">
        <v>79</v>
      </c>
      <c r="N41" s="243"/>
      <c r="O41" s="243"/>
      <c r="P41" s="244"/>
      <c r="Q41" s="83"/>
      <c r="R41" s="23"/>
      <c r="S41" s="23"/>
    </row>
    <row r="42" spans="1:18" ht="12" customHeight="1">
      <c r="A42" s="2"/>
      <c r="B42" s="240"/>
      <c r="C42" s="240"/>
      <c r="D42" s="70"/>
      <c r="E42" s="64"/>
      <c r="F42" s="241"/>
      <c r="G42" s="241"/>
      <c r="H42" s="71"/>
      <c r="I42" s="67"/>
      <c r="J42" s="72"/>
      <c r="K42" s="72"/>
      <c r="L42" s="73"/>
      <c r="M42" s="243"/>
      <c r="N42" s="243"/>
      <c r="O42" s="243"/>
      <c r="P42" s="243"/>
      <c r="Q42" s="84"/>
      <c r="R42" s="24"/>
    </row>
    <row r="43" spans="1:17" ht="12" customHeight="1">
      <c r="A43" s="2"/>
      <c r="B43" s="101" t="s">
        <v>24</v>
      </c>
      <c r="C43" s="101" t="s">
        <v>12</v>
      </c>
      <c r="D43" s="101" t="s">
        <v>13</v>
      </c>
      <c r="E43" s="71"/>
      <c r="F43" s="236" t="s">
        <v>22</v>
      </c>
      <c r="G43" s="236"/>
      <c r="H43" s="237">
        <f>D44</f>
        <v>0</v>
      </c>
      <c r="I43" s="237"/>
      <c r="J43" s="72"/>
      <c r="K43" s="72"/>
      <c r="L43" s="72"/>
      <c r="M43" s="72"/>
      <c r="N43" s="72"/>
      <c r="O43" s="72"/>
      <c r="P43" s="72"/>
      <c r="Q43" s="45"/>
    </row>
    <row r="44" spans="1:17" ht="12" customHeight="1">
      <c r="A44" s="2"/>
      <c r="B44" s="74"/>
      <c r="C44" s="75"/>
      <c r="D44" s="102">
        <f>SUM(B44:C44)</f>
        <v>0</v>
      </c>
      <c r="E44" s="71"/>
      <c r="F44" s="236" t="s">
        <v>25</v>
      </c>
      <c r="G44" s="236"/>
      <c r="H44" s="251">
        <f>O39</f>
        <v>0</v>
      </c>
      <c r="I44" s="251"/>
      <c r="J44" s="72"/>
      <c r="K44" s="72"/>
      <c r="L44" s="72"/>
      <c r="M44" s="72"/>
      <c r="N44" s="72"/>
      <c r="O44" s="72"/>
      <c r="P44" s="72"/>
      <c r="Q44" s="45"/>
    </row>
    <row r="45" spans="1:17" ht="12" customHeight="1">
      <c r="A45" s="2"/>
      <c r="B45" s="71"/>
      <c r="C45" s="71"/>
      <c r="D45" s="71"/>
      <c r="E45" s="71"/>
      <c r="F45" s="236" t="s">
        <v>26</v>
      </c>
      <c r="G45" s="236"/>
      <c r="H45" s="237">
        <f>H43-H44</f>
        <v>0</v>
      </c>
      <c r="I45" s="237"/>
      <c r="J45" s="66"/>
      <c r="K45" s="72"/>
      <c r="L45" s="72"/>
      <c r="M45" s="72"/>
      <c r="N45" s="72"/>
      <c r="O45" s="72"/>
      <c r="P45" s="72"/>
      <c r="Q45" s="45"/>
    </row>
    <row r="46" spans="1:17" ht="12" customHeight="1">
      <c r="A46" s="25"/>
      <c r="B46" s="76" t="s">
        <v>27</v>
      </c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7"/>
      <c r="O46" s="77"/>
      <c r="P46" s="77"/>
      <c r="Q46" s="45"/>
    </row>
    <row r="47" spans="2:17" ht="12.75">
      <c r="B47" s="28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6">
    <mergeCell ref="M41:P42"/>
    <mergeCell ref="F43:G43"/>
    <mergeCell ref="H43:I43"/>
    <mergeCell ref="B1:C1"/>
    <mergeCell ref="I1:J2"/>
    <mergeCell ref="B2:C2"/>
    <mergeCell ref="D2:H3"/>
    <mergeCell ref="D4:D5"/>
    <mergeCell ref="E4:F5"/>
    <mergeCell ref="F44:G44"/>
    <mergeCell ref="H44:I44"/>
    <mergeCell ref="F45:G45"/>
    <mergeCell ref="H45:I45"/>
    <mergeCell ref="B6:B7"/>
    <mergeCell ref="B41:C42"/>
    <mergeCell ref="F41:G42"/>
  </mergeCells>
  <printOptions/>
  <pageMargins left="0.39375" right="0.23611111111111113" top="0.39375" bottom="0.19652777777777777" header="0.5118055555555556" footer="0.5118055555555556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75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87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87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21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21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21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8">SUM(C9:N9)</f>
        <v>0</v>
      </c>
      <c r="P9" s="60"/>
      <c r="Q9" s="21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21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21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21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21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21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21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21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21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21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21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21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21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21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21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21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21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21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21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21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21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22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22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22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22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22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22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22"/>
    </row>
    <row r="37" spans="1:17" ht="12" customHeight="1">
      <c r="A37" s="2"/>
      <c r="B37" s="143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22"/>
    </row>
    <row r="38" spans="1:16" ht="12" customHeight="1">
      <c r="A38" s="2"/>
      <c r="B38" s="144">
        <v>31</v>
      </c>
      <c r="C38" s="58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40">
        <f t="shared" si="0"/>
        <v>0</v>
      </c>
      <c r="P38" s="61"/>
    </row>
    <row r="39" spans="1:16" ht="12" customHeight="1">
      <c r="A39" s="2"/>
      <c r="B39" s="145" t="s">
        <v>13</v>
      </c>
      <c r="C39" s="147">
        <f>SUM(C8:C38)</f>
        <v>0</v>
      </c>
      <c r="D39" s="141">
        <f aca="true" t="shared" si="1" ref="D39:O39">SUM(D8:D38)</f>
        <v>0</v>
      </c>
      <c r="E39" s="141">
        <f t="shared" si="1"/>
        <v>0</v>
      </c>
      <c r="F39" s="141">
        <f t="shared" si="1"/>
        <v>0</v>
      </c>
      <c r="G39" s="141">
        <f t="shared" si="1"/>
        <v>0</v>
      </c>
      <c r="H39" s="141">
        <f t="shared" si="1"/>
        <v>0</v>
      </c>
      <c r="I39" s="141">
        <f t="shared" si="1"/>
        <v>0</v>
      </c>
      <c r="J39" s="141">
        <f t="shared" si="1"/>
        <v>0</v>
      </c>
      <c r="K39" s="141">
        <f t="shared" si="1"/>
        <v>0</v>
      </c>
      <c r="L39" s="141">
        <f t="shared" si="1"/>
        <v>0</v>
      </c>
      <c r="M39" s="141">
        <f t="shared" si="1"/>
        <v>0</v>
      </c>
      <c r="N39" s="141">
        <f t="shared" si="1"/>
        <v>0</v>
      </c>
      <c r="O39" s="141">
        <f t="shared" si="1"/>
        <v>0</v>
      </c>
      <c r="P39" s="62"/>
    </row>
    <row r="40" spans="1:19" ht="12" customHeight="1">
      <c r="A40" s="2"/>
      <c r="B40" s="146" t="s">
        <v>21</v>
      </c>
      <c r="C40" s="148">
        <f>C39/31</f>
        <v>0</v>
      </c>
      <c r="D40" s="139">
        <f aca="true" t="shared" si="2" ref="D40:O40">D39/31</f>
        <v>0</v>
      </c>
      <c r="E40" s="139">
        <f t="shared" si="2"/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139">
        <f t="shared" si="2"/>
        <v>0</v>
      </c>
      <c r="K40" s="139">
        <f t="shared" si="2"/>
        <v>0</v>
      </c>
      <c r="L40" s="139">
        <f t="shared" si="2"/>
        <v>0</v>
      </c>
      <c r="M40" s="139">
        <f t="shared" si="2"/>
        <v>0</v>
      </c>
      <c r="N40" s="139">
        <f t="shared" si="2"/>
        <v>0</v>
      </c>
      <c r="O40" s="139">
        <f t="shared" si="2"/>
        <v>0</v>
      </c>
      <c r="P40" s="60"/>
      <c r="Q40" s="23"/>
      <c r="R40" s="23"/>
      <c r="S40" s="23"/>
    </row>
    <row r="41" spans="1:19" ht="6" customHeight="1">
      <c r="A41" s="2"/>
      <c r="B41" s="240" t="s">
        <v>22</v>
      </c>
      <c r="C41" s="240"/>
      <c r="D41" s="63"/>
      <c r="E41" s="64"/>
      <c r="F41" s="241" t="s">
        <v>23</v>
      </c>
      <c r="G41" s="241"/>
      <c r="H41" s="151"/>
      <c r="I41" s="66"/>
      <c r="J41" s="153"/>
      <c r="K41" s="68"/>
      <c r="L41" s="242" t="s">
        <v>79</v>
      </c>
      <c r="M41" s="243"/>
      <c r="N41" s="243"/>
      <c r="O41" s="243"/>
      <c r="P41" s="243"/>
      <c r="Q41" s="23"/>
      <c r="R41" s="23"/>
      <c r="S41" s="23"/>
    </row>
    <row r="42" spans="1:18" ht="12" customHeight="1">
      <c r="A42" s="2"/>
      <c r="B42" s="240"/>
      <c r="C42" s="240"/>
      <c r="D42" s="152"/>
      <c r="E42" s="64"/>
      <c r="F42" s="241"/>
      <c r="G42" s="241"/>
      <c r="H42" s="71"/>
      <c r="I42" s="153"/>
      <c r="J42" s="72"/>
      <c r="K42" s="72"/>
      <c r="L42" s="243"/>
      <c r="M42" s="243"/>
      <c r="N42" s="243"/>
      <c r="O42" s="243"/>
      <c r="P42" s="243"/>
      <c r="Q42" s="24"/>
      <c r="R42" s="24"/>
    </row>
    <row r="43" spans="1:16" ht="12" customHeight="1">
      <c r="A43" s="2"/>
      <c r="B43" s="149" t="s">
        <v>24</v>
      </c>
      <c r="C43" s="149" t="s">
        <v>12</v>
      </c>
      <c r="D43" s="149" t="s">
        <v>13</v>
      </c>
      <c r="E43" s="71"/>
      <c r="F43" s="260" t="s">
        <v>22</v>
      </c>
      <c r="G43" s="260"/>
      <c r="H43" s="251">
        <f>D44</f>
        <v>0</v>
      </c>
      <c r="I43" s="251"/>
      <c r="J43" s="72"/>
      <c r="K43" s="72"/>
      <c r="L43" s="72"/>
      <c r="M43" s="72"/>
      <c r="N43" s="72"/>
      <c r="O43" s="72"/>
      <c r="P43" s="72"/>
    </row>
    <row r="44" spans="1:16" ht="12" customHeight="1">
      <c r="A44" s="2"/>
      <c r="B44" s="74"/>
      <c r="C44" s="75"/>
      <c r="D44" s="150">
        <f>SUM(B44:C44)</f>
        <v>0</v>
      </c>
      <c r="E44" s="71"/>
      <c r="F44" s="260" t="s">
        <v>25</v>
      </c>
      <c r="G44" s="260"/>
      <c r="H44" s="251">
        <f>O39</f>
        <v>0</v>
      </c>
      <c r="I44" s="251"/>
      <c r="J44" s="72"/>
      <c r="K44" s="72"/>
      <c r="L44" s="72"/>
      <c r="M44" s="72"/>
      <c r="N44" s="72"/>
      <c r="O44" s="72"/>
      <c r="P44" s="72"/>
    </row>
    <row r="45" spans="1:16" ht="12" customHeight="1">
      <c r="A45" s="2"/>
      <c r="B45" s="71"/>
      <c r="C45" s="71"/>
      <c r="D45" s="71"/>
      <c r="E45" s="71"/>
      <c r="F45" s="260" t="s">
        <v>26</v>
      </c>
      <c r="G45" s="260"/>
      <c r="H45" s="251">
        <f>H43-H44</f>
        <v>0</v>
      </c>
      <c r="I45" s="251"/>
      <c r="J45" s="66"/>
      <c r="K45" s="72"/>
      <c r="L45" s="72"/>
      <c r="M45" s="72"/>
      <c r="N45" s="72"/>
      <c r="O45" s="72"/>
      <c r="P45" s="72"/>
    </row>
    <row r="46" spans="1:16" ht="12" customHeight="1">
      <c r="A46" s="25"/>
      <c r="B46" s="161" t="s">
        <v>27</v>
      </c>
      <c r="C46" s="27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7"/>
      <c r="O46" s="27"/>
      <c r="P46" s="27"/>
    </row>
    <row r="47" spans="2:17" ht="12.75">
      <c r="B47" s="8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6">
    <mergeCell ref="L41:P42"/>
    <mergeCell ref="F43:G43"/>
    <mergeCell ref="H43:I43"/>
    <mergeCell ref="B1:C1"/>
    <mergeCell ref="I1:J2"/>
    <mergeCell ref="B2:C2"/>
    <mergeCell ref="D2:H3"/>
    <mergeCell ref="D4:D5"/>
    <mergeCell ref="E4:F5"/>
    <mergeCell ref="F44:G44"/>
    <mergeCell ref="H44:I44"/>
    <mergeCell ref="F45:G45"/>
    <mergeCell ref="H45:I45"/>
    <mergeCell ref="B6:B7"/>
    <mergeCell ref="B41:C42"/>
    <mergeCell ref="F41:G42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57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2" width="8.28125" style="32" customWidth="1"/>
    <col min="3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33"/>
      <c r="C1" s="33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3"/>
      <c r="C2" s="3"/>
      <c r="D2" s="248" t="s">
        <v>76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162"/>
      <c r="B3" s="34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35"/>
      <c r="C4" s="13"/>
      <c r="D4" s="264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35"/>
      <c r="C5" s="13"/>
      <c r="D5" s="264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169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78"/>
    </row>
    <row r="7" spans="1:17" ht="12" customHeight="1">
      <c r="A7" s="2"/>
      <c r="B7" s="170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78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78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7">SUM(C9:N9)</f>
        <v>0</v>
      </c>
      <c r="P9" s="60"/>
      <c r="Q9" s="78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78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78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78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78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78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78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78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78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78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78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78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78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78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78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78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78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78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78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78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78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106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106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106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106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106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106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106"/>
    </row>
    <row r="37" spans="1:17" ht="12" customHeight="1">
      <c r="A37" s="2"/>
      <c r="B37" s="144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106"/>
    </row>
    <row r="38" spans="1:17" ht="12" customHeight="1">
      <c r="A38" s="2"/>
      <c r="B38" s="171" t="s">
        <v>13</v>
      </c>
      <c r="C38" s="147">
        <f aca="true" t="shared" si="1" ref="C38:O38">SUM(C8:C37)</f>
        <v>0</v>
      </c>
      <c r="D38" s="141">
        <f t="shared" si="1"/>
        <v>0</v>
      </c>
      <c r="E38" s="141">
        <f t="shared" si="1"/>
        <v>0</v>
      </c>
      <c r="F38" s="141">
        <f t="shared" si="1"/>
        <v>0</v>
      </c>
      <c r="G38" s="141">
        <f t="shared" si="1"/>
        <v>0</v>
      </c>
      <c r="H38" s="141">
        <f t="shared" si="1"/>
        <v>0</v>
      </c>
      <c r="I38" s="141">
        <f t="shared" si="1"/>
        <v>0</v>
      </c>
      <c r="J38" s="141">
        <f t="shared" si="1"/>
        <v>0</v>
      </c>
      <c r="K38" s="141">
        <f t="shared" si="1"/>
        <v>0</v>
      </c>
      <c r="L38" s="141">
        <f t="shared" si="1"/>
        <v>0</v>
      </c>
      <c r="M38" s="141">
        <f t="shared" si="1"/>
        <v>0</v>
      </c>
      <c r="N38" s="141">
        <f t="shared" si="1"/>
        <v>0</v>
      </c>
      <c r="O38" s="141">
        <f t="shared" si="1"/>
        <v>0</v>
      </c>
      <c r="P38" s="62"/>
      <c r="Q38" s="107"/>
    </row>
    <row r="39" spans="1:19" ht="12" customHeight="1">
      <c r="A39" s="2"/>
      <c r="B39" s="172" t="s">
        <v>21</v>
      </c>
      <c r="C39" s="148">
        <f>C38/31</f>
        <v>0</v>
      </c>
      <c r="D39" s="139">
        <f aca="true" t="shared" si="2" ref="D39:O39">D38/31</f>
        <v>0</v>
      </c>
      <c r="E39" s="139">
        <f t="shared" si="2"/>
        <v>0</v>
      </c>
      <c r="F39" s="139">
        <f t="shared" si="2"/>
        <v>0</v>
      </c>
      <c r="G39" s="139">
        <f t="shared" si="2"/>
        <v>0</v>
      </c>
      <c r="H39" s="139">
        <f t="shared" si="2"/>
        <v>0</v>
      </c>
      <c r="I39" s="139">
        <f t="shared" si="2"/>
        <v>0</v>
      </c>
      <c r="J39" s="139">
        <f t="shared" si="2"/>
        <v>0</v>
      </c>
      <c r="K39" s="139">
        <f t="shared" si="2"/>
        <v>0</v>
      </c>
      <c r="L39" s="139">
        <f t="shared" si="2"/>
        <v>0</v>
      </c>
      <c r="M39" s="139">
        <f t="shared" si="2"/>
        <v>0</v>
      </c>
      <c r="N39" s="139">
        <f t="shared" si="2"/>
        <v>0</v>
      </c>
      <c r="O39" s="139">
        <f t="shared" si="2"/>
        <v>0</v>
      </c>
      <c r="P39" s="60"/>
      <c r="Q39" s="107"/>
      <c r="R39" s="23"/>
      <c r="S39" s="23"/>
    </row>
    <row r="40" spans="1:19" ht="18" customHeight="1">
      <c r="A40" s="2"/>
      <c r="B40" s="240" t="s">
        <v>22</v>
      </c>
      <c r="C40" s="240"/>
      <c r="D40" s="154"/>
      <c r="E40" s="155"/>
      <c r="F40" s="241" t="s">
        <v>23</v>
      </c>
      <c r="G40" s="241"/>
      <c r="H40" s="156"/>
      <c r="I40" s="157"/>
      <c r="J40" s="153"/>
      <c r="K40" s="68"/>
      <c r="L40" s="268" t="s">
        <v>79</v>
      </c>
      <c r="M40" s="269"/>
      <c r="N40" s="269"/>
      <c r="O40" s="269"/>
      <c r="P40" s="269"/>
      <c r="Q40" s="107"/>
      <c r="R40" s="23"/>
      <c r="S40" s="23"/>
    </row>
    <row r="41" spans="1:18" ht="12" customHeight="1">
      <c r="A41" s="2"/>
      <c r="B41" s="240"/>
      <c r="C41" s="240"/>
      <c r="D41" s="158"/>
      <c r="E41" s="155"/>
      <c r="F41" s="241"/>
      <c r="G41" s="241"/>
      <c r="H41" s="155"/>
      <c r="I41" s="158"/>
      <c r="J41" s="72"/>
      <c r="K41" s="72"/>
      <c r="L41" s="269"/>
      <c r="M41" s="269"/>
      <c r="N41" s="269"/>
      <c r="O41" s="269"/>
      <c r="P41" s="269"/>
      <c r="Q41" s="108"/>
      <c r="R41" s="24"/>
    </row>
    <row r="42" spans="1:17" ht="12" customHeight="1">
      <c r="A42" s="2"/>
      <c r="B42" s="173" t="s">
        <v>24</v>
      </c>
      <c r="C42" s="149" t="s">
        <v>12</v>
      </c>
      <c r="D42" s="149" t="s">
        <v>13</v>
      </c>
      <c r="E42" s="64"/>
      <c r="F42" s="260" t="s">
        <v>22</v>
      </c>
      <c r="G42" s="260"/>
      <c r="H42" s="251">
        <f>D43</f>
        <v>0</v>
      </c>
      <c r="I42" s="251"/>
      <c r="J42" s="72"/>
      <c r="K42" s="72"/>
      <c r="L42" s="72"/>
      <c r="M42" s="72"/>
      <c r="N42" s="72"/>
      <c r="O42" s="72"/>
      <c r="P42" s="72"/>
      <c r="Q42" s="107"/>
    </row>
    <row r="43" spans="1:17" ht="12" customHeight="1">
      <c r="A43" s="2"/>
      <c r="B43" s="163"/>
      <c r="C43" s="75"/>
      <c r="D43" s="150">
        <f>SUM(B43:C43)</f>
        <v>0</v>
      </c>
      <c r="E43" s="71"/>
      <c r="F43" s="260" t="s">
        <v>25</v>
      </c>
      <c r="G43" s="260"/>
      <c r="H43" s="251">
        <f>O38</f>
        <v>0</v>
      </c>
      <c r="I43" s="251"/>
      <c r="J43" s="72"/>
      <c r="K43" s="72"/>
      <c r="L43" s="72"/>
      <c r="M43" s="72"/>
      <c r="N43" s="72"/>
      <c r="O43" s="72"/>
      <c r="P43" s="72"/>
      <c r="Q43" s="107"/>
    </row>
    <row r="44" spans="1:17" ht="12" customHeight="1">
      <c r="A44" s="2"/>
      <c r="B44" s="164"/>
      <c r="C44" s="71"/>
      <c r="D44" s="71"/>
      <c r="E44" s="71"/>
      <c r="F44" s="260" t="s">
        <v>26</v>
      </c>
      <c r="G44" s="260"/>
      <c r="H44" s="251">
        <f>H42-H43</f>
        <v>0</v>
      </c>
      <c r="I44" s="251"/>
      <c r="J44" s="66"/>
      <c r="K44" s="72"/>
      <c r="L44" s="72"/>
      <c r="M44" s="72"/>
      <c r="N44" s="72"/>
      <c r="O44" s="72"/>
      <c r="P44" s="72"/>
      <c r="Q44" s="107"/>
    </row>
    <row r="45" spans="1:17" ht="12" customHeight="1">
      <c r="A45" s="25"/>
      <c r="B45" s="167" t="s">
        <v>27</v>
      </c>
      <c r="C45" s="7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7"/>
      <c r="O45" s="77"/>
      <c r="P45" s="77"/>
      <c r="Q45" s="107"/>
    </row>
    <row r="46" spans="2:17" ht="12.75">
      <c r="B46" s="16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2:17" ht="12.75">
      <c r="B47" s="36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36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36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36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36"/>
      <c r="C51" s="29"/>
      <c r="D51" s="21"/>
      <c r="E51" s="21"/>
      <c r="F51" s="29"/>
      <c r="G51" s="21"/>
      <c r="H51" s="21"/>
      <c r="I51" s="21"/>
      <c r="J51" s="29"/>
      <c r="K51" s="21"/>
      <c r="L51" s="21"/>
      <c r="M51" s="21"/>
      <c r="N51" s="21"/>
      <c r="O51" s="21"/>
      <c r="P51" s="21"/>
      <c r="Q51" s="21"/>
    </row>
    <row r="52" spans="2:17" ht="12.75">
      <c r="B52" s="36"/>
      <c r="C52" s="29"/>
      <c r="D52" s="21"/>
      <c r="E52" s="29"/>
      <c r="F52" s="21"/>
      <c r="G52" s="29"/>
      <c r="H52" s="29"/>
      <c r="I52" s="29"/>
      <c r="J52" s="21"/>
      <c r="K52" s="29"/>
      <c r="L52" s="29"/>
      <c r="M52" s="29"/>
      <c r="N52" s="21"/>
      <c r="O52" s="21"/>
      <c r="P52" s="21"/>
      <c r="Q52" s="21"/>
    </row>
    <row r="53" spans="2:17" ht="12.75">
      <c r="B53" s="36"/>
      <c r="C53" s="29"/>
      <c r="D53" s="29"/>
      <c r="E53" s="21"/>
      <c r="F53" s="29"/>
      <c r="G53" s="21"/>
      <c r="H53" s="21"/>
      <c r="I53" s="21"/>
      <c r="J53" s="29"/>
      <c r="K53" s="21"/>
      <c r="L53" s="21"/>
      <c r="M53" s="21"/>
      <c r="N53" s="29"/>
      <c r="O53" s="29"/>
      <c r="P53" s="21"/>
      <c r="Q53" s="21"/>
    </row>
    <row r="54" spans="2:17" ht="12.75">
      <c r="B54" s="36"/>
      <c r="C54" s="29"/>
      <c r="D54" s="21"/>
      <c r="E54" s="29"/>
      <c r="F54" s="21"/>
      <c r="G54" s="29"/>
      <c r="H54" s="29"/>
      <c r="I54" s="29"/>
      <c r="J54" s="21"/>
      <c r="K54" s="29"/>
      <c r="L54" s="29"/>
      <c r="M54" s="29"/>
      <c r="N54" s="21"/>
      <c r="O54" s="21"/>
      <c r="P54" s="21"/>
      <c r="Q54" s="21"/>
    </row>
    <row r="55" spans="2:17" ht="12.75">
      <c r="B55" s="36"/>
      <c r="C55" s="29"/>
      <c r="D55" s="29"/>
      <c r="E55" s="21"/>
      <c r="G55" s="21"/>
      <c r="H55" s="21"/>
      <c r="I55" s="21"/>
      <c r="K55" s="21"/>
      <c r="L55" s="21"/>
      <c r="M55" s="21"/>
      <c r="N55" s="29"/>
      <c r="O55" s="29"/>
      <c r="P55" s="29"/>
      <c r="Q55" s="21"/>
    </row>
    <row r="56" spans="2:17" ht="12.75">
      <c r="B56" s="36"/>
      <c r="C56" s="29"/>
      <c r="D56" s="21"/>
      <c r="N56" s="21"/>
      <c r="O56" s="21"/>
      <c r="P56" s="21"/>
      <c r="Q56" s="29"/>
    </row>
    <row r="57" ht="12.75">
      <c r="Q57" s="21"/>
    </row>
  </sheetData>
  <sheetProtection sheet="1" objects="1" scenarios="1" selectLockedCells="1"/>
  <mergeCells count="13">
    <mergeCell ref="I1:J2"/>
    <mergeCell ref="D2:H3"/>
    <mergeCell ref="D4:D5"/>
    <mergeCell ref="E4:F5"/>
    <mergeCell ref="B40:C41"/>
    <mergeCell ref="F40:G41"/>
    <mergeCell ref="L40:P41"/>
    <mergeCell ref="F42:G42"/>
    <mergeCell ref="H42:I42"/>
    <mergeCell ref="F43:G43"/>
    <mergeCell ref="H43:I43"/>
    <mergeCell ref="F44:G44"/>
    <mergeCell ref="H44:I44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77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4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4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21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21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21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8">SUM(C9:N9)</f>
        <v>0</v>
      </c>
      <c r="P9" s="60"/>
      <c r="Q9" s="21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21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21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21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21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21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21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21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21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21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21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21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21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21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21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21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21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21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21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21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21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22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22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22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22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22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22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22"/>
    </row>
    <row r="37" spans="1:17" ht="12" customHeight="1">
      <c r="A37" s="2"/>
      <c r="B37" s="143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22"/>
    </row>
    <row r="38" spans="1:16" ht="12" customHeight="1">
      <c r="A38" s="2"/>
      <c r="B38" s="144">
        <v>31</v>
      </c>
      <c r="C38" s="58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40">
        <f t="shared" si="0"/>
        <v>0</v>
      </c>
      <c r="P38" s="61"/>
    </row>
    <row r="39" spans="1:16" ht="12" customHeight="1">
      <c r="A39" s="2"/>
      <c r="B39" s="145" t="s">
        <v>13</v>
      </c>
      <c r="C39" s="147">
        <f>SUM(C8:C38)</f>
        <v>0</v>
      </c>
      <c r="D39" s="141">
        <f aca="true" t="shared" si="1" ref="D39:O39">SUM(D8:D38)</f>
        <v>0</v>
      </c>
      <c r="E39" s="141">
        <f t="shared" si="1"/>
        <v>0</v>
      </c>
      <c r="F39" s="141">
        <f t="shared" si="1"/>
        <v>0</v>
      </c>
      <c r="G39" s="141">
        <f t="shared" si="1"/>
        <v>0</v>
      </c>
      <c r="H39" s="141">
        <f t="shared" si="1"/>
        <v>0</v>
      </c>
      <c r="I39" s="141">
        <f t="shared" si="1"/>
        <v>0</v>
      </c>
      <c r="J39" s="141">
        <f t="shared" si="1"/>
        <v>0</v>
      </c>
      <c r="K39" s="141">
        <f t="shared" si="1"/>
        <v>0</v>
      </c>
      <c r="L39" s="141">
        <f t="shared" si="1"/>
        <v>0</v>
      </c>
      <c r="M39" s="141">
        <f t="shared" si="1"/>
        <v>0</v>
      </c>
      <c r="N39" s="141">
        <f t="shared" si="1"/>
        <v>0</v>
      </c>
      <c r="O39" s="141">
        <f t="shared" si="1"/>
        <v>0</v>
      </c>
      <c r="P39" s="62"/>
    </row>
    <row r="40" spans="1:19" ht="12" customHeight="1">
      <c r="A40" s="2"/>
      <c r="B40" s="146" t="s">
        <v>21</v>
      </c>
      <c r="C40" s="148">
        <f>C39/31</f>
        <v>0</v>
      </c>
      <c r="D40" s="139">
        <f aca="true" t="shared" si="2" ref="D40:O40">D39/31</f>
        <v>0</v>
      </c>
      <c r="E40" s="139">
        <f t="shared" si="2"/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139">
        <f t="shared" si="2"/>
        <v>0</v>
      </c>
      <c r="K40" s="139">
        <f t="shared" si="2"/>
        <v>0</v>
      </c>
      <c r="L40" s="139">
        <f t="shared" si="2"/>
        <v>0</v>
      </c>
      <c r="M40" s="139">
        <f t="shared" si="2"/>
        <v>0</v>
      </c>
      <c r="N40" s="139">
        <f t="shared" si="2"/>
        <v>0</v>
      </c>
      <c r="O40" s="139">
        <f t="shared" si="2"/>
        <v>0</v>
      </c>
      <c r="P40" s="60"/>
      <c r="Q40" s="23"/>
      <c r="R40" s="23"/>
      <c r="S40" s="23"/>
    </row>
    <row r="41" spans="1:19" ht="6" customHeight="1">
      <c r="A41" s="2"/>
      <c r="B41" s="240" t="s">
        <v>22</v>
      </c>
      <c r="C41" s="240"/>
      <c r="D41" s="63"/>
      <c r="E41" s="64"/>
      <c r="F41" s="241" t="s">
        <v>23</v>
      </c>
      <c r="G41" s="241"/>
      <c r="H41" s="151"/>
      <c r="I41" s="66"/>
      <c r="J41" s="153"/>
      <c r="K41" s="68"/>
      <c r="L41" s="242" t="s">
        <v>79</v>
      </c>
      <c r="M41" s="243"/>
      <c r="N41" s="243"/>
      <c r="O41" s="243"/>
      <c r="P41" s="243"/>
      <c r="Q41" s="23"/>
      <c r="R41" s="23"/>
      <c r="S41" s="23"/>
    </row>
    <row r="42" spans="1:18" ht="12" customHeight="1">
      <c r="A42" s="2"/>
      <c r="B42" s="240"/>
      <c r="C42" s="240"/>
      <c r="D42" s="152"/>
      <c r="E42" s="64"/>
      <c r="F42" s="241"/>
      <c r="G42" s="241"/>
      <c r="H42" s="71"/>
      <c r="I42" s="153"/>
      <c r="J42" s="72"/>
      <c r="K42" s="72"/>
      <c r="L42" s="243"/>
      <c r="M42" s="243"/>
      <c r="N42" s="243"/>
      <c r="O42" s="243"/>
      <c r="P42" s="243"/>
      <c r="Q42" s="24"/>
      <c r="R42" s="24"/>
    </row>
    <row r="43" spans="1:16" ht="12" customHeight="1">
      <c r="A43" s="2"/>
      <c r="B43" s="149" t="s">
        <v>24</v>
      </c>
      <c r="C43" s="149" t="s">
        <v>12</v>
      </c>
      <c r="D43" s="149" t="s">
        <v>13</v>
      </c>
      <c r="E43" s="71"/>
      <c r="F43" s="260" t="s">
        <v>22</v>
      </c>
      <c r="G43" s="260"/>
      <c r="H43" s="251">
        <f>D44</f>
        <v>0</v>
      </c>
      <c r="I43" s="251"/>
      <c r="J43" s="72"/>
      <c r="K43" s="72"/>
      <c r="L43" s="72"/>
      <c r="M43" s="72"/>
      <c r="N43" s="72"/>
      <c r="O43" s="72"/>
      <c r="P43" s="72"/>
    </row>
    <row r="44" spans="1:16" ht="12" customHeight="1">
      <c r="A44" s="2"/>
      <c r="B44" s="74"/>
      <c r="C44" s="75"/>
      <c r="D44" s="150">
        <f>SUM(B44:C44)</f>
        <v>0</v>
      </c>
      <c r="E44" s="71"/>
      <c r="F44" s="260" t="s">
        <v>25</v>
      </c>
      <c r="G44" s="260"/>
      <c r="H44" s="251">
        <f>O39</f>
        <v>0</v>
      </c>
      <c r="I44" s="251"/>
      <c r="J44" s="72"/>
      <c r="K44" s="72"/>
      <c r="L44" s="72"/>
      <c r="M44" s="72"/>
      <c r="N44" s="72"/>
      <c r="O44" s="72"/>
      <c r="P44" s="72"/>
    </row>
    <row r="45" spans="1:16" ht="12" customHeight="1">
      <c r="A45" s="2"/>
      <c r="B45" s="71"/>
      <c r="C45" s="71"/>
      <c r="D45" s="71"/>
      <c r="E45" s="71"/>
      <c r="F45" s="260" t="s">
        <v>26</v>
      </c>
      <c r="G45" s="260"/>
      <c r="H45" s="251">
        <f>H43-H44</f>
        <v>0</v>
      </c>
      <c r="I45" s="251"/>
      <c r="J45" s="66"/>
      <c r="K45" s="72"/>
      <c r="L45" s="72"/>
      <c r="M45" s="72"/>
      <c r="N45" s="72"/>
      <c r="O45" s="72"/>
      <c r="P45" s="72"/>
    </row>
    <row r="46" spans="1:16" ht="12" customHeight="1">
      <c r="A46" s="25"/>
      <c r="B46" s="26" t="s">
        <v>27</v>
      </c>
      <c r="C46" s="27"/>
      <c r="D46" s="27"/>
      <c r="E46" s="21"/>
      <c r="F46" s="21"/>
      <c r="G46" s="21"/>
      <c r="H46" s="21"/>
      <c r="I46" s="21"/>
      <c r="J46" s="21"/>
      <c r="K46" s="21"/>
      <c r="L46" s="21"/>
      <c r="M46" s="21"/>
      <c r="N46" s="27"/>
      <c r="O46" s="27"/>
      <c r="P46" s="27"/>
    </row>
    <row r="47" spans="2:17" ht="12.75">
      <c r="B47" s="28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6">
    <mergeCell ref="L41:P42"/>
    <mergeCell ref="F43:G43"/>
    <mergeCell ref="H43:I43"/>
    <mergeCell ref="B1:C1"/>
    <mergeCell ref="I1:J2"/>
    <mergeCell ref="B2:C2"/>
    <mergeCell ref="D2:H3"/>
    <mergeCell ref="D4:D5"/>
    <mergeCell ref="E4:F5"/>
    <mergeCell ref="F44:G44"/>
    <mergeCell ref="H44:I44"/>
    <mergeCell ref="F45:G45"/>
    <mergeCell ref="H45:I45"/>
    <mergeCell ref="B6:B7"/>
    <mergeCell ref="B41:C42"/>
    <mergeCell ref="F41:G42"/>
  </mergeCells>
  <printOptions/>
  <pageMargins left="0.39375" right="0.31527777777777777" top="0.39375" bottom="0.19652777777777777" header="0.5118055555555556" footer="0.5118055555555556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2:R28"/>
  <sheetViews>
    <sheetView zoomScalePageLayoutView="0" workbookViewId="0" topLeftCell="A1">
      <selection activeCell="E4" sqref="E4:E5"/>
    </sheetView>
  </sheetViews>
  <sheetFormatPr defaultColWidth="9.140625" defaultRowHeight="12.75"/>
  <cols>
    <col min="1" max="1" width="3.7109375" style="37" customWidth="1"/>
    <col min="2" max="2" width="10.00390625" style="37" customWidth="1"/>
    <col min="3" max="3" width="8.421875" style="37" customWidth="1"/>
    <col min="4" max="4" width="7.8515625" style="37" customWidth="1"/>
    <col min="5" max="5" width="8.421875" style="37" customWidth="1"/>
    <col min="6" max="6" width="7.7109375" style="37" customWidth="1"/>
    <col min="7" max="7" width="8.7109375" style="37" customWidth="1"/>
    <col min="8" max="8" width="7.421875" style="37" customWidth="1"/>
    <col min="9" max="9" width="7.28125" style="37" customWidth="1"/>
    <col min="10" max="10" width="7.00390625" style="37" customWidth="1"/>
    <col min="11" max="11" width="7.7109375" style="37" customWidth="1"/>
    <col min="12" max="12" width="8.8515625" style="37" customWidth="1"/>
    <col min="13" max="13" width="7.28125" style="37" customWidth="1"/>
    <col min="14" max="14" width="7.421875" style="37" customWidth="1"/>
    <col min="15" max="15" width="7.7109375" style="37" customWidth="1"/>
    <col min="16" max="16" width="8.8515625" style="37" customWidth="1"/>
    <col min="17" max="17" width="9.421875" style="37" customWidth="1"/>
    <col min="18" max="16384" width="9.140625" style="37" customWidth="1"/>
  </cols>
  <sheetData>
    <row r="1" ht="12" customHeight="1"/>
    <row r="2" spans="4:8" ht="12" customHeight="1">
      <c r="D2" s="273" t="s">
        <v>78</v>
      </c>
      <c r="E2" s="274"/>
      <c r="F2" s="274"/>
      <c r="G2" s="274"/>
      <c r="H2" s="274"/>
    </row>
    <row r="3" spans="4:8" ht="12" customHeight="1">
      <c r="D3" s="274"/>
      <c r="E3" s="274"/>
      <c r="F3" s="274"/>
      <c r="G3" s="274"/>
      <c r="H3" s="274"/>
    </row>
    <row r="4" spans="4:17" ht="12" customHeight="1">
      <c r="D4" s="264" t="s">
        <v>66</v>
      </c>
      <c r="E4" s="284"/>
      <c r="F4" s="38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2:17" ht="12" customHeight="1">
      <c r="B5" s="4"/>
      <c r="C5" s="41"/>
      <c r="D5" s="264"/>
      <c r="E5" s="284"/>
      <c r="F5" s="42"/>
      <c r="G5" s="43"/>
      <c r="H5" s="43"/>
      <c r="I5" s="44"/>
      <c r="J5" s="44"/>
      <c r="K5" s="44"/>
      <c r="L5" s="44"/>
      <c r="M5" s="44"/>
      <c r="N5" s="44"/>
      <c r="O5" s="44"/>
      <c r="P5" s="44"/>
      <c r="Q5" s="44"/>
    </row>
    <row r="6" spans="2:18" ht="12.75" customHeight="1">
      <c r="B6" s="275" t="s">
        <v>28</v>
      </c>
      <c r="C6" s="222" t="s">
        <v>29</v>
      </c>
      <c r="D6" s="212" t="s">
        <v>1</v>
      </c>
      <c r="E6" s="213" t="s">
        <v>2</v>
      </c>
      <c r="F6" s="213" t="s">
        <v>3</v>
      </c>
      <c r="G6" s="213" t="s">
        <v>4</v>
      </c>
      <c r="H6" s="213" t="s">
        <v>5</v>
      </c>
      <c r="I6" s="213" t="s">
        <v>6</v>
      </c>
      <c r="J6" s="213" t="s">
        <v>7</v>
      </c>
      <c r="K6" s="213" t="s">
        <v>8</v>
      </c>
      <c r="L6" s="213" t="s">
        <v>9</v>
      </c>
      <c r="M6" s="213" t="s">
        <v>10</v>
      </c>
      <c r="N6" s="213" t="s">
        <v>11</v>
      </c>
      <c r="O6" s="213" t="s">
        <v>12</v>
      </c>
      <c r="P6" s="214" t="s">
        <v>30</v>
      </c>
      <c r="Q6" s="214" t="s">
        <v>31</v>
      </c>
      <c r="R6" s="115"/>
    </row>
    <row r="7" spans="2:18" ht="12.75" customHeight="1">
      <c r="B7" s="275"/>
      <c r="C7" s="223" t="s">
        <v>32</v>
      </c>
      <c r="D7" s="215" t="s">
        <v>15</v>
      </c>
      <c r="E7" s="216" t="s">
        <v>16</v>
      </c>
      <c r="F7" s="216"/>
      <c r="G7" s="216" t="s">
        <v>17</v>
      </c>
      <c r="H7" s="216"/>
      <c r="I7" s="216" t="s">
        <v>18</v>
      </c>
      <c r="J7" s="216"/>
      <c r="K7" s="217" t="s">
        <v>19</v>
      </c>
      <c r="L7" s="216" t="s">
        <v>20</v>
      </c>
      <c r="M7" s="215"/>
      <c r="N7" s="215"/>
      <c r="O7" s="216"/>
      <c r="P7" s="224" t="s">
        <v>33</v>
      </c>
      <c r="Q7" s="225" t="s">
        <v>34</v>
      </c>
      <c r="R7" s="115"/>
    </row>
    <row r="8" spans="2:18" ht="12.75" customHeight="1">
      <c r="B8" s="209" t="s">
        <v>35</v>
      </c>
      <c r="C8" s="227">
        <f>Januari!D44</f>
        <v>0</v>
      </c>
      <c r="D8" s="228">
        <f>Januari!C39</f>
        <v>0</v>
      </c>
      <c r="E8" s="228">
        <f>Januari!D39</f>
        <v>0</v>
      </c>
      <c r="F8" s="228">
        <f>Januari!E39</f>
        <v>0</v>
      </c>
      <c r="G8" s="228">
        <f>Januari!F39</f>
        <v>0</v>
      </c>
      <c r="H8" s="228">
        <f>Januari!G39</f>
        <v>0</v>
      </c>
      <c r="I8" s="228">
        <f>Januari!H39</f>
        <v>0</v>
      </c>
      <c r="J8" s="228">
        <f>Januari!I39</f>
        <v>0</v>
      </c>
      <c r="K8" s="228">
        <f>Januari!J39</f>
        <v>0</v>
      </c>
      <c r="L8" s="228">
        <f>Januari!K39</f>
        <v>0</v>
      </c>
      <c r="M8" s="228">
        <f>Januari!L39</f>
        <v>0</v>
      </c>
      <c r="N8" s="228">
        <f>Januari!M39</f>
        <v>0</v>
      </c>
      <c r="O8" s="228">
        <f>Januari!N39</f>
        <v>0</v>
      </c>
      <c r="P8" s="228">
        <f>SUM(D8:O8)</f>
        <v>0</v>
      </c>
      <c r="Q8" s="228">
        <f aca="true" t="shared" si="0" ref="Q8:Q19">C8-P8</f>
        <v>0</v>
      </c>
      <c r="R8" s="115"/>
    </row>
    <row r="9" spans="2:18" ht="13.5">
      <c r="B9" s="210" t="s">
        <v>36</v>
      </c>
      <c r="C9" s="227">
        <f>Februari!D41</f>
        <v>0</v>
      </c>
      <c r="D9" s="227">
        <f>Februari!C36</f>
        <v>0</v>
      </c>
      <c r="E9" s="227">
        <f>Februari!D36</f>
        <v>0</v>
      </c>
      <c r="F9" s="227">
        <f>Februari!E36</f>
        <v>0</v>
      </c>
      <c r="G9" s="227">
        <f>Februari!F36</f>
        <v>0</v>
      </c>
      <c r="H9" s="227">
        <f>Februari!G36</f>
        <v>0</v>
      </c>
      <c r="I9" s="227">
        <f>Februari!H36</f>
        <v>0</v>
      </c>
      <c r="J9" s="227">
        <f>Februari!I36</f>
        <v>0</v>
      </c>
      <c r="K9" s="227">
        <f>Februari!J36</f>
        <v>0</v>
      </c>
      <c r="L9" s="227">
        <f>Februari!K36</f>
        <v>0</v>
      </c>
      <c r="M9" s="227">
        <f>Februari!L36</f>
        <v>0</v>
      </c>
      <c r="N9" s="227">
        <f>Februari!M36</f>
        <v>0</v>
      </c>
      <c r="O9" s="227">
        <f>Februari!N36</f>
        <v>0</v>
      </c>
      <c r="P9" s="228">
        <f aca="true" t="shared" si="1" ref="P9:P19">SUM(D9:O9)</f>
        <v>0</v>
      </c>
      <c r="Q9" s="229">
        <f t="shared" si="0"/>
        <v>0</v>
      </c>
      <c r="R9" s="115"/>
    </row>
    <row r="10" spans="2:18" ht="13.5">
      <c r="B10" s="210" t="s">
        <v>37</v>
      </c>
      <c r="C10" s="227">
        <f>Mars!D44</f>
        <v>0</v>
      </c>
      <c r="D10" s="227">
        <f>Mars!C39</f>
        <v>0</v>
      </c>
      <c r="E10" s="227">
        <f>Mars!D39</f>
        <v>0</v>
      </c>
      <c r="F10" s="227">
        <f>Mars!E39</f>
        <v>0</v>
      </c>
      <c r="G10" s="227">
        <f>Mars!F39</f>
        <v>0</v>
      </c>
      <c r="H10" s="227">
        <f>Mars!G39</f>
        <v>0</v>
      </c>
      <c r="I10" s="227">
        <f>Mars!H39</f>
        <v>0</v>
      </c>
      <c r="J10" s="227">
        <f>Mars!I39</f>
        <v>0</v>
      </c>
      <c r="K10" s="227">
        <f>Mars!J39</f>
        <v>0</v>
      </c>
      <c r="L10" s="227">
        <f>Mars!K39</f>
        <v>0</v>
      </c>
      <c r="M10" s="227">
        <f>Mars!L39</f>
        <v>0</v>
      </c>
      <c r="N10" s="227">
        <f>Mars!M39</f>
        <v>0</v>
      </c>
      <c r="O10" s="227">
        <f>Mars!N39</f>
        <v>0</v>
      </c>
      <c r="P10" s="228">
        <f t="shared" si="1"/>
        <v>0</v>
      </c>
      <c r="Q10" s="229">
        <f t="shared" si="0"/>
        <v>0</v>
      </c>
      <c r="R10" s="115"/>
    </row>
    <row r="11" spans="2:18" ht="13.5">
      <c r="B11" s="210" t="s">
        <v>38</v>
      </c>
      <c r="C11" s="230">
        <f>April!D43</f>
        <v>0</v>
      </c>
      <c r="D11" s="230">
        <f>April!C38</f>
        <v>0</v>
      </c>
      <c r="E11" s="230">
        <f>April!D38</f>
        <v>0</v>
      </c>
      <c r="F11" s="230">
        <f>April!E38</f>
        <v>0</v>
      </c>
      <c r="G11" s="230">
        <f>April!F38</f>
        <v>0</v>
      </c>
      <c r="H11" s="230">
        <f>April!G38</f>
        <v>0</v>
      </c>
      <c r="I11" s="230">
        <f>April!H38</f>
        <v>0</v>
      </c>
      <c r="J11" s="230">
        <f>April!I38</f>
        <v>0</v>
      </c>
      <c r="K11" s="230">
        <f>April!J38</f>
        <v>0</v>
      </c>
      <c r="L11" s="230">
        <f>April!K38</f>
        <v>0</v>
      </c>
      <c r="M11" s="230">
        <f>April!L38</f>
        <v>0</v>
      </c>
      <c r="N11" s="230">
        <f>April!M38</f>
        <v>0</v>
      </c>
      <c r="O11" s="230">
        <f>April!N38</f>
        <v>0</v>
      </c>
      <c r="P11" s="228">
        <f t="shared" si="1"/>
        <v>0</v>
      </c>
      <c r="Q11" s="229">
        <f t="shared" si="0"/>
        <v>0</v>
      </c>
      <c r="R11" s="115"/>
    </row>
    <row r="12" spans="2:18" ht="12.75" customHeight="1">
      <c r="B12" s="210" t="s">
        <v>39</v>
      </c>
      <c r="C12" s="227">
        <f>Maj!D44</f>
        <v>0</v>
      </c>
      <c r="D12" s="227">
        <f>Maj!C39</f>
        <v>0</v>
      </c>
      <c r="E12" s="227">
        <f>Maj!D39</f>
        <v>0</v>
      </c>
      <c r="F12" s="227">
        <f>Maj!E39</f>
        <v>0</v>
      </c>
      <c r="G12" s="227">
        <f>Maj!F39</f>
        <v>0</v>
      </c>
      <c r="H12" s="227">
        <f>Maj!G39</f>
        <v>0</v>
      </c>
      <c r="I12" s="227">
        <f>Maj!H39</f>
        <v>0</v>
      </c>
      <c r="J12" s="227">
        <f>Maj!I39</f>
        <v>0</v>
      </c>
      <c r="K12" s="227">
        <f>Maj!J39</f>
        <v>0</v>
      </c>
      <c r="L12" s="227">
        <f>Maj!K39</f>
        <v>0</v>
      </c>
      <c r="M12" s="227">
        <f>Maj!L39</f>
        <v>0</v>
      </c>
      <c r="N12" s="227">
        <f>Maj!M39</f>
        <v>0</v>
      </c>
      <c r="O12" s="227">
        <f>Maj!N39</f>
        <v>0</v>
      </c>
      <c r="P12" s="228">
        <f t="shared" si="1"/>
        <v>0</v>
      </c>
      <c r="Q12" s="229">
        <f t="shared" si="0"/>
        <v>0</v>
      </c>
      <c r="R12" s="115"/>
    </row>
    <row r="13" spans="2:18" ht="13.5">
      <c r="B13" s="210" t="s">
        <v>40</v>
      </c>
      <c r="C13" s="230">
        <f>Juni!D43</f>
        <v>0</v>
      </c>
      <c r="D13" s="230">
        <f>Juni!C38</f>
        <v>0</v>
      </c>
      <c r="E13" s="230">
        <f>Juni!D38</f>
        <v>0</v>
      </c>
      <c r="F13" s="230">
        <f>Juni!E38</f>
        <v>0</v>
      </c>
      <c r="G13" s="230">
        <f>Juni!F38</f>
        <v>0</v>
      </c>
      <c r="H13" s="230">
        <f>Juni!G38</f>
        <v>0</v>
      </c>
      <c r="I13" s="230">
        <f>Juni!H38</f>
        <v>0</v>
      </c>
      <c r="J13" s="230">
        <f>Juni!I38</f>
        <v>0</v>
      </c>
      <c r="K13" s="230">
        <f>Juni!J38</f>
        <v>0</v>
      </c>
      <c r="L13" s="230">
        <f>Juni!K38</f>
        <v>0</v>
      </c>
      <c r="M13" s="230">
        <f>Juni!L38</f>
        <v>0</v>
      </c>
      <c r="N13" s="230">
        <f>Juni!M38</f>
        <v>0</v>
      </c>
      <c r="O13" s="230">
        <f>Juni!N38</f>
        <v>0</v>
      </c>
      <c r="P13" s="228">
        <f t="shared" si="1"/>
        <v>0</v>
      </c>
      <c r="Q13" s="229">
        <f t="shared" si="0"/>
        <v>0</v>
      </c>
      <c r="R13" s="115"/>
    </row>
    <row r="14" spans="2:18" ht="13.5">
      <c r="B14" s="210" t="s">
        <v>41</v>
      </c>
      <c r="C14" s="227">
        <f>Juli!D44</f>
        <v>0</v>
      </c>
      <c r="D14" s="227">
        <f>Juli!C39</f>
        <v>0</v>
      </c>
      <c r="E14" s="227">
        <f>Juli!D39</f>
        <v>0</v>
      </c>
      <c r="F14" s="227">
        <f>Juli!E39</f>
        <v>0</v>
      </c>
      <c r="G14" s="227">
        <f>Juli!F39</f>
        <v>0</v>
      </c>
      <c r="H14" s="227">
        <f>Juli!G39</f>
        <v>0</v>
      </c>
      <c r="I14" s="227">
        <f>Juli!H39</f>
        <v>0</v>
      </c>
      <c r="J14" s="227">
        <f>Juli!I39</f>
        <v>0</v>
      </c>
      <c r="K14" s="227">
        <f>Juli!J39</f>
        <v>0</v>
      </c>
      <c r="L14" s="227">
        <f>Juli!K39</f>
        <v>0</v>
      </c>
      <c r="M14" s="227">
        <f>Juli!L39</f>
        <v>0</v>
      </c>
      <c r="N14" s="227">
        <f>Juli!M39</f>
        <v>0</v>
      </c>
      <c r="O14" s="227">
        <f>Juli!N39</f>
        <v>0</v>
      </c>
      <c r="P14" s="228">
        <f t="shared" si="1"/>
        <v>0</v>
      </c>
      <c r="Q14" s="229">
        <f t="shared" si="0"/>
        <v>0</v>
      </c>
      <c r="R14" s="115"/>
    </row>
    <row r="15" spans="2:18" ht="13.5">
      <c r="B15" s="210" t="s">
        <v>42</v>
      </c>
      <c r="C15" s="227">
        <f>Augusti!D44</f>
        <v>0</v>
      </c>
      <c r="D15" s="227">
        <f>Augusti!C39</f>
        <v>0</v>
      </c>
      <c r="E15" s="227">
        <f>Augusti!D39</f>
        <v>0</v>
      </c>
      <c r="F15" s="227">
        <f>Augusti!E39</f>
        <v>0</v>
      </c>
      <c r="G15" s="227">
        <f>Augusti!F39</f>
        <v>0</v>
      </c>
      <c r="H15" s="227">
        <f>Augusti!G39</f>
        <v>0</v>
      </c>
      <c r="I15" s="227">
        <f>Augusti!H39</f>
        <v>0</v>
      </c>
      <c r="J15" s="227">
        <f>Augusti!I39</f>
        <v>0</v>
      </c>
      <c r="K15" s="227">
        <f>Augusti!J39</f>
        <v>0</v>
      </c>
      <c r="L15" s="227">
        <f>Augusti!K39</f>
        <v>0</v>
      </c>
      <c r="M15" s="227">
        <f>Augusti!L39</f>
        <v>0</v>
      </c>
      <c r="N15" s="227">
        <f>Augusti!M39</f>
        <v>0</v>
      </c>
      <c r="O15" s="227">
        <f>Augusti!N39</f>
        <v>0</v>
      </c>
      <c r="P15" s="228">
        <f t="shared" si="1"/>
        <v>0</v>
      </c>
      <c r="Q15" s="229">
        <f t="shared" si="0"/>
        <v>0</v>
      </c>
      <c r="R15" s="115"/>
    </row>
    <row r="16" spans="2:18" ht="13.5">
      <c r="B16" s="210" t="s">
        <v>43</v>
      </c>
      <c r="C16" s="230">
        <f>September!D43</f>
        <v>0</v>
      </c>
      <c r="D16" s="230">
        <f>September!C38</f>
        <v>0</v>
      </c>
      <c r="E16" s="230">
        <f>September!D38</f>
        <v>0</v>
      </c>
      <c r="F16" s="230">
        <f>September!E38</f>
        <v>0</v>
      </c>
      <c r="G16" s="230">
        <f>September!F38</f>
        <v>0</v>
      </c>
      <c r="H16" s="230">
        <f>September!G38</f>
        <v>0</v>
      </c>
      <c r="I16" s="230">
        <f>September!H38</f>
        <v>0</v>
      </c>
      <c r="J16" s="230">
        <f>September!I38</f>
        <v>0</v>
      </c>
      <c r="K16" s="230">
        <f>September!J38</f>
        <v>0</v>
      </c>
      <c r="L16" s="230">
        <f>September!K38</f>
        <v>0</v>
      </c>
      <c r="M16" s="230">
        <f>September!L38</f>
        <v>0</v>
      </c>
      <c r="N16" s="230">
        <f>September!M38</f>
        <v>0</v>
      </c>
      <c r="O16" s="230">
        <f>September!N38</f>
        <v>0</v>
      </c>
      <c r="P16" s="228">
        <f t="shared" si="1"/>
        <v>0</v>
      </c>
      <c r="Q16" s="229">
        <f t="shared" si="0"/>
        <v>0</v>
      </c>
      <c r="R16" s="115"/>
    </row>
    <row r="17" spans="2:18" ht="13.5">
      <c r="B17" s="210" t="s">
        <v>44</v>
      </c>
      <c r="C17" s="227">
        <f>Oktober!D44</f>
        <v>0</v>
      </c>
      <c r="D17" s="227">
        <f>Oktober!C39</f>
        <v>0</v>
      </c>
      <c r="E17" s="227">
        <f>Oktober!D39</f>
        <v>0</v>
      </c>
      <c r="F17" s="227">
        <f>Oktober!E39</f>
        <v>0</v>
      </c>
      <c r="G17" s="227">
        <f>Oktober!F39</f>
        <v>0</v>
      </c>
      <c r="H17" s="227">
        <f>Oktober!G39</f>
        <v>0</v>
      </c>
      <c r="I17" s="227">
        <f>Oktober!H39</f>
        <v>0</v>
      </c>
      <c r="J17" s="227">
        <f>Oktober!I39</f>
        <v>0</v>
      </c>
      <c r="K17" s="227">
        <f>Oktober!J39</f>
        <v>0</v>
      </c>
      <c r="L17" s="227">
        <f>Oktober!K39</f>
        <v>0</v>
      </c>
      <c r="M17" s="227">
        <f>Oktober!L39</f>
        <v>0</v>
      </c>
      <c r="N17" s="227">
        <f>Oktober!M39</f>
        <v>0</v>
      </c>
      <c r="O17" s="227">
        <f>Oktober!N39</f>
        <v>0</v>
      </c>
      <c r="P17" s="228">
        <f t="shared" si="1"/>
        <v>0</v>
      </c>
      <c r="Q17" s="229">
        <f t="shared" si="0"/>
        <v>0</v>
      </c>
      <c r="R17" s="115"/>
    </row>
    <row r="18" spans="2:18" ht="13.5">
      <c r="B18" s="210" t="s">
        <v>45</v>
      </c>
      <c r="C18" s="230">
        <f>November!D43</f>
        <v>0</v>
      </c>
      <c r="D18" s="230">
        <f>November!C38</f>
        <v>0</v>
      </c>
      <c r="E18" s="230">
        <f>November!D38</f>
        <v>0</v>
      </c>
      <c r="F18" s="230">
        <f>November!E38</f>
        <v>0</v>
      </c>
      <c r="G18" s="230">
        <f>November!F38</f>
        <v>0</v>
      </c>
      <c r="H18" s="230">
        <f>November!G38</f>
        <v>0</v>
      </c>
      <c r="I18" s="230">
        <f>November!H38</f>
        <v>0</v>
      </c>
      <c r="J18" s="230">
        <f>November!I38</f>
        <v>0</v>
      </c>
      <c r="K18" s="230">
        <f>November!J38</f>
        <v>0</v>
      </c>
      <c r="L18" s="230">
        <f>November!K38</f>
        <v>0</v>
      </c>
      <c r="M18" s="230">
        <f>November!L38</f>
        <v>0</v>
      </c>
      <c r="N18" s="230">
        <f>November!M38</f>
        <v>0</v>
      </c>
      <c r="O18" s="230">
        <f>November!N38</f>
        <v>0</v>
      </c>
      <c r="P18" s="228">
        <f t="shared" si="1"/>
        <v>0</v>
      </c>
      <c r="Q18" s="229">
        <f t="shared" si="0"/>
        <v>0</v>
      </c>
      <c r="R18" s="115"/>
    </row>
    <row r="19" spans="2:18" ht="13.5">
      <c r="B19" s="211" t="s">
        <v>46</v>
      </c>
      <c r="C19" s="231">
        <f>December!D44</f>
        <v>0</v>
      </c>
      <c r="D19" s="231">
        <f>December!C39</f>
        <v>0</v>
      </c>
      <c r="E19" s="231">
        <f>December!D39</f>
        <v>0</v>
      </c>
      <c r="F19" s="231">
        <f>December!E39</f>
        <v>0</v>
      </c>
      <c r="G19" s="231">
        <f>December!F39</f>
        <v>0</v>
      </c>
      <c r="H19" s="231">
        <f>December!G39</f>
        <v>0</v>
      </c>
      <c r="I19" s="231">
        <f>December!H39</f>
        <v>0</v>
      </c>
      <c r="J19" s="231">
        <f>December!I39</f>
        <v>0</v>
      </c>
      <c r="K19" s="231">
        <f>December!J39</f>
        <v>0</v>
      </c>
      <c r="L19" s="231">
        <f>December!K39</f>
        <v>0</v>
      </c>
      <c r="M19" s="231">
        <f>December!L39</f>
        <v>0</v>
      </c>
      <c r="N19" s="231">
        <f>December!M39</f>
        <v>0</v>
      </c>
      <c r="O19" s="231">
        <f>December!N39</f>
        <v>0</v>
      </c>
      <c r="P19" s="228">
        <f t="shared" si="1"/>
        <v>0</v>
      </c>
      <c r="Q19" s="229">
        <f t="shared" si="0"/>
        <v>0</v>
      </c>
      <c r="R19" s="115"/>
    </row>
    <row r="20" spans="2:18" ht="22.5" customHeight="1">
      <c r="B20" s="226" t="s">
        <v>47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115"/>
    </row>
    <row r="21" spans="2:18" ht="13.5">
      <c r="B21" s="232" t="s">
        <v>48</v>
      </c>
      <c r="C21" s="228">
        <f aca="true" t="shared" si="2" ref="C21:Q21">SUM(C8:C19)</f>
        <v>0</v>
      </c>
      <c r="D21" s="228">
        <f t="shared" si="2"/>
        <v>0</v>
      </c>
      <c r="E21" s="228">
        <f t="shared" si="2"/>
        <v>0</v>
      </c>
      <c r="F21" s="228">
        <f t="shared" si="2"/>
        <v>0</v>
      </c>
      <c r="G21" s="228">
        <f t="shared" si="2"/>
        <v>0</v>
      </c>
      <c r="H21" s="228">
        <f t="shared" si="2"/>
        <v>0</v>
      </c>
      <c r="I21" s="228">
        <f t="shared" si="2"/>
        <v>0</v>
      </c>
      <c r="J21" s="228">
        <f t="shared" si="2"/>
        <v>0</v>
      </c>
      <c r="K21" s="228">
        <f t="shared" si="2"/>
        <v>0</v>
      </c>
      <c r="L21" s="228">
        <f t="shared" si="2"/>
        <v>0</v>
      </c>
      <c r="M21" s="228">
        <f t="shared" si="2"/>
        <v>0</v>
      </c>
      <c r="N21" s="228">
        <f t="shared" si="2"/>
        <v>0</v>
      </c>
      <c r="O21" s="228">
        <f t="shared" si="2"/>
        <v>0</v>
      </c>
      <c r="P21" s="228">
        <f t="shared" si="2"/>
        <v>0</v>
      </c>
      <c r="Q21" s="228">
        <f t="shared" si="2"/>
        <v>0</v>
      </c>
      <c r="R21" s="115"/>
    </row>
    <row r="22" spans="2:18" ht="13.5">
      <c r="B22" s="233" t="s">
        <v>49</v>
      </c>
      <c r="C22" s="230">
        <f>C21/12</f>
        <v>0</v>
      </c>
      <c r="D22" s="229">
        <f>D21/12</f>
        <v>0</v>
      </c>
      <c r="E22" s="229">
        <f aca="true" t="shared" si="3" ref="E22:Q22">E21/12</f>
        <v>0</v>
      </c>
      <c r="F22" s="229">
        <f t="shared" si="3"/>
        <v>0</v>
      </c>
      <c r="G22" s="229">
        <f t="shared" si="3"/>
        <v>0</v>
      </c>
      <c r="H22" s="229">
        <f t="shared" si="3"/>
        <v>0</v>
      </c>
      <c r="I22" s="229">
        <f t="shared" si="3"/>
        <v>0</v>
      </c>
      <c r="J22" s="229">
        <f t="shared" si="3"/>
        <v>0</v>
      </c>
      <c r="K22" s="229">
        <f t="shared" si="3"/>
        <v>0</v>
      </c>
      <c r="L22" s="229">
        <f t="shared" si="3"/>
        <v>0</v>
      </c>
      <c r="M22" s="229">
        <f t="shared" si="3"/>
        <v>0</v>
      </c>
      <c r="N22" s="229">
        <f t="shared" si="3"/>
        <v>0</v>
      </c>
      <c r="O22" s="229">
        <f t="shared" si="3"/>
        <v>0</v>
      </c>
      <c r="P22" s="229">
        <f t="shared" si="3"/>
        <v>0</v>
      </c>
      <c r="Q22" s="229">
        <f t="shared" si="3"/>
        <v>0</v>
      </c>
      <c r="R22" s="115"/>
    </row>
    <row r="23" spans="2:18" ht="11.25" customHeight="1">
      <c r="B23" s="234" t="s">
        <v>50</v>
      </c>
      <c r="C23" s="276"/>
      <c r="D23" s="272">
        <f>IF(D21&gt;0,(D21/P21)*100,0)</f>
        <v>0</v>
      </c>
      <c r="E23" s="272">
        <f>IF(E21&gt;0,(E21/P21)*100,0)</f>
        <v>0</v>
      </c>
      <c r="F23" s="272">
        <f>IF(F21&gt;0,(F21/P21)*100,0)</f>
        <v>0</v>
      </c>
      <c r="G23" s="272">
        <f>IF(G21&gt;0,(G21/P21)*100,0)</f>
        <v>0</v>
      </c>
      <c r="H23" s="272">
        <f>IF(H21&gt;0,(H21/P21)*100,0)</f>
        <v>0</v>
      </c>
      <c r="I23" s="272">
        <f>IF(I21&gt;0,(I21/P21)*100,0)</f>
        <v>0</v>
      </c>
      <c r="J23" s="272">
        <f>IF(J21&gt;0,(J21/P21)*100,0)</f>
        <v>0</v>
      </c>
      <c r="K23" s="272">
        <f>IF(K21&gt;0,(K21/P21)*100,0)</f>
        <v>0</v>
      </c>
      <c r="L23" s="272">
        <f>IF(L21&gt;0,(L21/P21)*100,0)</f>
        <v>0</v>
      </c>
      <c r="M23" s="272">
        <f>IF(M21&gt;0,(M21/P21)*100,0)</f>
        <v>0</v>
      </c>
      <c r="N23" s="272">
        <f>IF(N21&gt;0,(N21/Q21)*100,0)</f>
        <v>0</v>
      </c>
      <c r="O23" s="272">
        <f>IF(O21&gt;0,(O21/P21)*100,0)</f>
        <v>0</v>
      </c>
      <c r="P23" s="271"/>
      <c r="Q23" s="271"/>
      <c r="R23" s="115"/>
    </row>
    <row r="24" spans="2:18" ht="11.25" customHeight="1">
      <c r="B24" s="235" t="s">
        <v>51</v>
      </c>
      <c r="C24" s="276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1"/>
      <c r="Q24" s="271"/>
      <c r="R24" s="115"/>
    </row>
    <row r="25" spans="2:18" ht="11.25" customHeight="1">
      <c r="B25" s="234" t="s">
        <v>52</v>
      </c>
      <c r="C25" s="270">
        <f>C21-Budget!J22</f>
        <v>0</v>
      </c>
      <c r="D25" s="270">
        <f>D21-Budget!C40</f>
        <v>0</v>
      </c>
      <c r="E25" s="270">
        <f>E21-Budget!D40</f>
        <v>0</v>
      </c>
      <c r="F25" s="270">
        <f>F21-Budget!E40</f>
        <v>0</v>
      </c>
      <c r="G25" s="270">
        <f>G21-Budget!F40</f>
        <v>0</v>
      </c>
      <c r="H25" s="270">
        <f>H21-Budget!G40</f>
        <v>0</v>
      </c>
      <c r="I25" s="270">
        <f>I21-Budget!H40</f>
        <v>0</v>
      </c>
      <c r="J25" s="270">
        <f>J21-Budget!I40</f>
        <v>0</v>
      </c>
      <c r="K25" s="270">
        <f>K21-Budget!J40</f>
        <v>0</v>
      </c>
      <c r="L25" s="270">
        <f>L21-Budget!K40</f>
        <v>0</v>
      </c>
      <c r="M25" s="270">
        <f>M21-Budget!L40</f>
        <v>0</v>
      </c>
      <c r="N25" s="270">
        <f>N21-Budget!M40</f>
        <v>0</v>
      </c>
      <c r="O25" s="270">
        <f>O21-Budget!N40</f>
        <v>0</v>
      </c>
      <c r="P25" s="270">
        <f>P21-Budget!O40</f>
        <v>0</v>
      </c>
      <c r="Q25" s="271"/>
      <c r="R25" s="115"/>
    </row>
    <row r="26" spans="2:18" ht="11.25" customHeight="1">
      <c r="B26" s="235" t="s">
        <v>53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1"/>
      <c r="R26" s="115"/>
    </row>
    <row r="27" spans="2:18" ht="13.5">
      <c r="B27" s="115"/>
      <c r="C27" s="115"/>
      <c r="D27" s="115"/>
      <c r="E27" s="115"/>
      <c r="F27" s="115"/>
      <c r="G27" s="115"/>
      <c r="H27" s="220"/>
      <c r="I27" s="220"/>
      <c r="J27" s="220"/>
      <c r="K27" s="220"/>
      <c r="L27" s="220"/>
      <c r="M27" s="220"/>
      <c r="N27" s="220"/>
      <c r="O27" s="220"/>
      <c r="P27" s="221"/>
      <c r="Q27" s="218" t="s">
        <v>80</v>
      </c>
      <c r="R27" s="115"/>
    </row>
    <row r="28" spans="2:18" ht="13.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221"/>
      <c r="Q28" s="115"/>
      <c r="R28" s="115"/>
    </row>
  </sheetData>
  <sheetProtection sheet="1" objects="1" scenarios="1" selectLockedCells="1"/>
  <mergeCells count="34">
    <mergeCell ref="D2:H3"/>
    <mergeCell ref="D4:D5"/>
    <mergeCell ref="E4:E5"/>
    <mergeCell ref="B6:B7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J25:J26"/>
    <mergeCell ref="K25:K26"/>
    <mergeCell ref="L25:L26"/>
    <mergeCell ref="M25:M26"/>
    <mergeCell ref="N25:N26"/>
    <mergeCell ref="O25:O26"/>
  </mergeCells>
  <printOptions/>
  <pageMargins left="0.19652777777777777" right="0.19652777777777777" top="0.39375" bottom="0.19652777777777777" header="0.5118055555555556" footer="0.5118055555555556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45"/>
  <sheetViews>
    <sheetView tabSelected="1" zoomScalePageLayoutView="0" workbookViewId="0" topLeftCell="A1">
      <selection activeCell="E4" sqref="E4:E5"/>
    </sheetView>
  </sheetViews>
  <sheetFormatPr defaultColWidth="9.140625" defaultRowHeight="12.75"/>
  <cols>
    <col min="1" max="1" width="3.7109375" style="1" customWidth="1"/>
    <col min="2" max="2" width="9.8515625" style="1" customWidth="1"/>
    <col min="3" max="3" width="8.421875" style="1" customWidth="1"/>
    <col min="4" max="4" width="9.140625" style="1" customWidth="1"/>
    <col min="5" max="5" width="8.8515625" style="1" customWidth="1"/>
    <col min="6" max="6" width="8.421875" style="1" customWidth="1"/>
    <col min="7" max="7" width="8.7109375" style="1" customWidth="1"/>
    <col min="8" max="8" width="7.140625" style="1" customWidth="1"/>
    <col min="9" max="9" width="9.421875" style="1" customWidth="1"/>
    <col min="10" max="10" width="8.7109375" style="1" customWidth="1"/>
    <col min="11" max="11" width="8.28125" style="1" customWidth="1"/>
    <col min="12" max="12" width="7.00390625" style="1" customWidth="1"/>
    <col min="13" max="13" width="6.421875" style="1" customWidth="1"/>
    <col min="14" max="16384" width="9.140625" style="1" customWidth="1"/>
  </cols>
  <sheetData>
    <row r="1" spans="1:16" ht="12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5"/>
    </row>
    <row r="2" spans="1:16" ht="12" customHeight="1">
      <c r="A2" s="37"/>
      <c r="B2" s="46"/>
      <c r="C2" s="47"/>
      <c r="D2" s="277" t="s">
        <v>54</v>
      </c>
      <c r="E2" s="277"/>
      <c r="F2" s="278"/>
      <c r="G2" s="48"/>
      <c r="H2" s="40"/>
      <c r="I2" s="40"/>
      <c r="J2" s="40"/>
      <c r="K2" s="40"/>
      <c r="L2" s="40"/>
      <c r="M2" s="40"/>
      <c r="N2" s="40"/>
      <c r="O2" s="40"/>
      <c r="P2" s="45"/>
    </row>
    <row r="3" spans="1:16" ht="12" customHeight="1">
      <c r="A3" s="37"/>
      <c r="B3" s="46"/>
      <c r="C3" s="47"/>
      <c r="D3" s="277"/>
      <c r="E3" s="277"/>
      <c r="F3" s="278"/>
      <c r="G3" s="48"/>
      <c r="H3" s="40"/>
      <c r="I3" s="41"/>
      <c r="J3" s="41"/>
      <c r="K3" s="49"/>
      <c r="L3" s="40"/>
      <c r="M3" s="40"/>
      <c r="N3" s="40"/>
      <c r="O3" s="40"/>
      <c r="P3" s="45"/>
    </row>
    <row r="4" spans="1:16" ht="12" customHeight="1">
      <c r="A4" s="37"/>
      <c r="B4" s="46"/>
      <c r="C4" s="50"/>
      <c r="D4" s="249" t="s">
        <v>66</v>
      </c>
      <c r="E4" s="285"/>
      <c r="F4" s="53"/>
      <c r="G4" s="40"/>
      <c r="H4" s="40"/>
      <c r="I4" s="40"/>
      <c r="J4" s="40"/>
      <c r="K4" s="40"/>
      <c r="L4" s="40"/>
      <c r="M4" s="40"/>
      <c r="N4" s="40"/>
      <c r="O4" s="40"/>
      <c r="P4" s="45"/>
    </row>
    <row r="5" spans="1:16" ht="12" customHeight="1">
      <c r="A5" s="37"/>
      <c r="B5" s="46"/>
      <c r="C5" s="46"/>
      <c r="D5" s="249"/>
      <c r="E5" s="285"/>
      <c r="F5" s="53"/>
      <c r="G5" s="40"/>
      <c r="H5" s="40"/>
      <c r="I5" s="40"/>
      <c r="J5" s="40"/>
      <c r="K5" s="40"/>
      <c r="L5" s="40"/>
      <c r="M5" s="40"/>
      <c r="N5" s="40"/>
      <c r="O5" s="40"/>
      <c r="P5" s="45"/>
    </row>
    <row r="6" spans="1:16" ht="12" customHeight="1">
      <c r="A6" s="37"/>
      <c r="B6" s="46"/>
      <c r="C6" s="46"/>
      <c r="D6" s="51"/>
      <c r="E6" s="52"/>
      <c r="F6" s="53"/>
      <c r="G6" s="40"/>
      <c r="H6" s="40"/>
      <c r="I6" s="40"/>
      <c r="J6" s="40"/>
      <c r="K6" s="40"/>
      <c r="L6" s="40"/>
      <c r="M6" s="40"/>
      <c r="N6" s="40"/>
      <c r="O6" s="40"/>
      <c r="P6" s="45"/>
    </row>
    <row r="7" spans="1:16" ht="12" customHeight="1">
      <c r="A7" s="37"/>
      <c r="B7" s="208" t="s">
        <v>22</v>
      </c>
      <c r="C7" s="152"/>
      <c r="D7" s="79"/>
      <c r="E7" s="205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45"/>
    </row>
    <row r="8" spans="1:16" ht="12.75">
      <c r="A8" s="54"/>
      <c r="B8" s="290" t="s">
        <v>28</v>
      </c>
      <c r="C8" s="291" t="s">
        <v>55</v>
      </c>
      <c r="D8" s="292" t="s">
        <v>56</v>
      </c>
      <c r="E8" s="293" t="s">
        <v>57</v>
      </c>
      <c r="F8" s="294" t="s">
        <v>58</v>
      </c>
      <c r="G8" s="292" t="s">
        <v>59</v>
      </c>
      <c r="H8" s="295" t="s">
        <v>60</v>
      </c>
      <c r="I8" s="296" t="s">
        <v>61</v>
      </c>
      <c r="J8" s="297" t="s">
        <v>33</v>
      </c>
      <c r="K8" s="206"/>
      <c r="L8" s="206"/>
      <c r="M8" s="206"/>
      <c r="N8" s="206"/>
      <c r="O8" s="206"/>
      <c r="P8" s="55"/>
    </row>
    <row r="9" spans="1:16" ht="12.75">
      <c r="A9" s="54"/>
      <c r="B9" s="298"/>
      <c r="C9" s="299" t="s">
        <v>62</v>
      </c>
      <c r="D9" s="300" t="s">
        <v>62</v>
      </c>
      <c r="E9" s="293"/>
      <c r="F9" s="294"/>
      <c r="G9" s="300" t="s">
        <v>63</v>
      </c>
      <c r="H9" s="301" t="s">
        <v>64</v>
      </c>
      <c r="I9" s="296"/>
      <c r="J9" s="297"/>
      <c r="K9" s="206"/>
      <c r="L9" s="206"/>
      <c r="M9" s="206"/>
      <c r="N9" s="206"/>
      <c r="O9" s="206"/>
      <c r="P9" s="55"/>
    </row>
    <row r="10" spans="1:15" ht="13.5">
      <c r="A10" s="37"/>
      <c r="B10" s="302" t="s">
        <v>35</v>
      </c>
      <c r="C10" s="194"/>
      <c r="D10" s="195"/>
      <c r="E10" s="195"/>
      <c r="F10" s="195"/>
      <c r="G10" s="195"/>
      <c r="H10" s="195"/>
      <c r="I10" s="195"/>
      <c r="J10" s="305">
        <f>SUM(C10:I10)</f>
        <v>0</v>
      </c>
      <c r="K10" s="113"/>
      <c r="L10" s="107"/>
      <c r="M10" s="107"/>
      <c r="N10" s="107"/>
      <c r="O10" s="107"/>
    </row>
    <row r="11" spans="1:15" ht="13.5">
      <c r="A11" s="37"/>
      <c r="B11" s="303" t="s">
        <v>36</v>
      </c>
      <c r="C11" s="194"/>
      <c r="D11" s="195"/>
      <c r="E11" s="195"/>
      <c r="F11" s="195"/>
      <c r="G11" s="195"/>
      <c r="H11" s="195"/>
      <c r="I11" s="195"/>
      <c r="J11" s="306">
        <f aca="true" t="shared" si="0" ref="J11:J21">SUM(C11:I11)</f>
        <v>0</v>
      </c>
      <c r="K11" s="113"/>
      <c r="L11" s="107"/>
      <c r="M11" s="107"/>
      <c r="N11" s="107"/>
      <c r="O11" s="107"/>
    </row>
    <row r="12" spans="1:15" ht="13.5">
      <c r="A12" s="37"/>
      <c r="B12" s="303" t="s">
        <v>37</v>
      </c>
      <c r="C12" s="194"/>
      <c r="D12" s="195"/>
      <c r="E12" s="195"/>
      <c r="F12" s="195"/>
      <c r="G12" s="195"/>
      <c r="H12" s="195"/>
      <c r="I12" s="195"/>
      <c r="J12" s="306">
        <f t="shared" si="0"/>
        <v>0</v>
      </c>
      <c r="K12" s="113"/>
      <c r="L12" s="107"/>
      <c r="M12" s="107"/>
      <c r="N12" s="107"/>
      <c r="O12" s="107"/>
    </row>
    <row r="13" spans="1:15" ht="13.5">
      <c r="A13" s="37"/>
      <c r="B13" s="303" t="s">
        <v>38</v>
      </c>
      <c r="C13" s="194"/>
      <c r="D13" s="195"/>
      <c r="E13" s="195"/>
      <c r="F13" s="195"/>
      <c r="G13" s="195"/>
      <c r="H13" s="195"/>
      <c r="I13" s="195"/>
      <c r="J13" s="306">
        <f t="shared" si="0"/>
        <v>0</v>
      </c>
      <c r="K13" s="113"/>
      <c r="L13" s="107"/>
      <c r="M13" s="107"/>
      <c r="N13" s="107"/>
      <c r="O13" s="107"/>
    </row>
    <row r="14" spans="1:15" ht="13.5">
      <c r="A14" s="37"/>
      <c r="B14" s="303" t="s">
        <v>39</v>
      </c>
      <c r="C14" s="194"/>
      <c r="D14" s="195"/>
      <c r="E14" s="195"/>
      <c r="F14" s="195"/>
      <c r="G14" s="195"/>
      <c r="H14" s="195"/>
      <c r="I14" s="195"/>
      <c r="J14" s="306">
        <f t="shared" si="0"/>
        <v>0</v>
      </c>
      <c r="K14" s="113"/>
      <c r="L14" s="107"/>
      <c r="M14" s="107"/>
      <c r="N14" s="107"/>
      <c r="O14" s="107"/>
    </row>
    <row r="15" spans="1:15" ht="13.5">
      <c r="A15" s="37"/>
      <c r="B15" s="303" t="s">
        <v>40</v>
      </c>
      <c r="C15" s="194"/>
      <c r="D15" s="195"/>
      <c r="E15" s="195"/>
      <c r="F15" s="195"/>
      <c r="G15" s="195"/>
      <c r="H15" s="195"/>
      <c r="I15" s="195"/>
      <c r="J15" s="306">
        <f t="shared" si="0"/>
        <v>0</v>
      </c>
      <c r="K15" s="113"/>
      <c r="L15" s="107"/>
      <c r="M15" s="107"/>
      <c r="N15" s="107"/>
      <c r="O15" s="107"/>
    </row>
    <row r="16" spans="1:15" ht="13.5">
      <c r="A16" s="37"/>
      <c r="B16" s="303" t="s">
        <v>41</v>
      </c>
      <c r="C16" s="194"/>
      <c r="D16" s="195"/>
      <c r="E16" s="195"/>
      <c r="F16" s="195"/>
      <c r="G16" s="195"/>
      <c r="H16" s="195"/>
      <c r="I16" s="195"/>
      <c r="J16" s="306">
        <f t="shared" si="0"/>
        <v>0</v>
      </c>
      <c r="K16" s="113"/>
      <c r="L16" s="107"/>
      <c r="M16" s="107"/>
      <c r="N16" s="107"/>
      <c r="O16" s="107"/>
    </row>
    <row r="17" spans="1:15" ht="13.5">
      <c r="A17" s="37"/>
      <c r="B17" s="303" t="s">
        <v>42</v>
      </c>
      <c r="C17" s="194"/>
      <c r="D17" s="195"/>
      <c r="E17" s="195"/>
      <c r="F17" s="195"/>
      <c r="G17" s="195"/>
      <c r="H17" s="195"/>
      <c r="I17" s="195"/>
      <c r="J17" s="306">
        <f t="shared" si="0"/>
        <v>0</v>
      </c>
      <c r="K17" s="113"/>
      <c r="L17" s="107"/>
      <c r="M17" s="107"/>
      <c r="N17" s="107"/>
      <c r="O17" s="107"/>
    </row>
    <row r="18" spans="2:15" ht="13.5">
      <c r="B18" s="303" t="s">
        <v>43</v>
      </c>
      <c r="C18" s="194"/>
      <c r="D18" s="195"/>
      <c r="E18" s="195"/>
      <c r="F18" s="195"/>
      <c r="G18" s="195"/>
      <c r="H18" s="195"/>
      <c r="I18" s="195"/>
      <c r="J18" s="306">
        <f t="shared" si="0"/>
        <v>0</v>
      </c>
      <c r="K18" s="107"/>
      <c r="L18" s="107"/>
      <c r="M18" s="107"/>
      <c r="N18" s="107"/>
      <c r="O18" s="107"/>
    </row>
    <row r="19" spans="2:15" ht="13.5">
      <c r="B19" s="303" t="s">
        <v>44</v>
      </c>
      <c r="C19" s="194"/>
      <c r="D19" s="195"/>
      <c r="E19" s="195"/>
      <c r="F19" s="195"/>
      <c r="G19" s="195"/>
      <c r="H19" s="195"/>
      <c r="I19" s="195"/>
      <c r="J19" s="306">
        <f t="shared" si="0"/>
        <v>0</v>
      </c>
      <c r="K19" s="107"/>
      <c r="L19" s="107"/>
      <c r="M19" s="107"/>
      <c r="N19" s="107"/>
      <c r="O19" s="107"/>
    </row>
    <row r="20" spans="2:15" ht="13.5">
      <c r="B20" s="303" t="s">
        <v>45</v>
      </c>
      <c r="C20" s="194"/>
      <c r="D20" s="195"/>
      <c r="E20" s="195"/>
      <c r="F20" s="195"/>
      <c r="G20" s="195"/>
      <c r="H20" s="195"/>
      <c r="I20" s="195"/>
      <c r="J20" s="306">
        <f t="shared" si="0"/>
        <v>0</v>
      </c>
      <c r="K20" s="107"/>
      <c r="L20" s="107"/>
      <c r="M20" s="107"/>
      <c r="N20" s="107"/>
      <c r="O20" s="107"/>
    </row>
    <row r="21" spans="2:15" ht="12.75">
      <c r="B21" s="304" t="s">
        <v>46</v>
      </c>
      <c r="C21" s="194"/>
      <c r="D21" s="195"/>
      <c r="E21" s="195"/>
      <c r="F21" s="195"/>
      <c r="G21" s="195"/>
      <c r="H21" s="195"/>
      <c r="I21" s="195"/>
      <c r="J21" s="306">
        <f t="shared" si="0"/>
        <v>0</v>
      </c>
      <c r="K21" s="107"/>
      <c r="L21" s="107"/>
      <c r="M21" s="107"/>
      <c r="N21" s="107"/>
      <c r="O21" s="107"/>
    </row>
    <row r="22" spans="2:15" ht="12.75">
      <c r="B22" s="302" t="s">
        <v>33</v>
      </c>
      <c r="C22" s="308">
        <f aca="true" t="shared" si="1" ref="C22:J22">SUM(C10:C21)</f>
        <v>0</v>
      </c>
      <c r="D22" s="307">
        <f t="shared" si="1"/>
        <v>0</v>
      </c>
      <c r="E22" s="307">
        <f t="shared" si="1"/>
        <v>0</v>
      </c>
      <c r="F22" s="307">
        <f t="shared" si="1"/>
        <v>0</v>
      </c>
      <c r="G22" s="307">
        <f t="shared" si="1"/>
        <v>0</v>
      </c>
      <c r="H22" s="307">
        <f t="shared" si="1"/>
        <v>0</v>
      </c>
      <c r="I22" s="307">
        <f t="shared" si="1"/>
        <v>0</v>
      </c>
      <c r="J22" s="307">
        <f t="shared" si="1"/>
        <v>0</v>
      </c>
      <c r="K22" s="107"/>
      <c r="L22" s="107"/>
      <c r="M22" s="107"/>
      <c r="N22" s="107"/>
      <c r="O22" s="107"/>
    </row>
    <row r="23" spans="2:15" ht="12.7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2:15" ht="12.75">
      <c r="B24" s="204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2:15" ht="12.75">
      <c r="B25" s="309" t="s">
        <v>25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</row>
    <row r="26" spans="2:15" ht="12.75">
      <c r="B26" s="311" t="s">
        <v>28</v>
      </c>
      <c r="C26" s="312" t="s">
        <v>1</v>
      </c>
      <c r="D26" s="313" t="s">
        <v>2</v>
      </c>
      <c r="E26" s="313" t="s">
        <v>3</v>
      </c>
      <c r="F26" s="314" t="s">
        <v>4</v>
      </c>
      <c r="G26" s="314" t="s">
        <v>5</v>
      </c>
      <c r="H26" s="313" t="s">
        <v>6</v>
      </c>
      <c r="I26" s="313" t="s">
        <v>7</v>
      </c>
      <c r="J26" s="313" t="s">
        <v>8</v>
      </c>
      <c r="K26" s="313" t="s">
        <v>9</v>
      </c>
      <c r="L26" s="313" t="s">
        <v>10</v>
      </c>
      <c r="M26" s="313" t="s">
        <v>11</v>
      </c>
      <c r="N26" s="313" t="s">
        <v>12</v>
      </c>
      <c r="O26" s="313" t="s">
        <v>33</v>
      </c>
    </row>
    <row r="27" spans="2:15" ht="12.75">
      <c r="B27" s="315"/>
      <c r="C27" s="316" t="s">
        <v>15</v>
      </c>
      <c r="D27" s="317" t="s">
        <v>16</v>
      </c>
      <c r="E27" s="317"/>
      <c r="F27" s="318" t="s">
        <v>17</v>
      </c>
      <c r="G27" s="318"/>
      <c r="H27" s="318" t="s">
        <v>18</v>
      </c>
      <c r="I27" s="318"/>
      <c r="J27" s="318" t="s">
        <v>19</v>
      </c>
      <c r="K27" s="318" t="s">
        <v>20</v>
      </c>
      <c r="L27" s="318"/>
      <c r="M27" s="318"/>
      <c r="N27" s="318"/>
      <c r="O27" s="319"/>
    </row>
    <row r="28" spans="2:15" ht="12.75">
      <c r="B28" s="302" t="s">
        <v>35</v>
      </c>
      <c r="C28" s="194"/>
      <c r="D28" s="195"/>
      <c r="E28" s="196"/>
      <c r="F28" s="197"/>
      <c r="G28" s="198"/>
      <c r="H28" s="198"/>
      <c r="I28" s="198"/>
      <c r="J28" s="199"/>
      <c r="K28" s="279"/>
      <c r="L28" s="279"/>
      <c r="M28" s="279"/>
      <c r="N28" s="279"/>
      <c r="O28" s="307">
        <f>SUM(C28:N28)</f>
        <v>0</v>
      </c>
    </row>
    <row r="29" spans="2:15" ht="12.75">
      <c r="B29" s="303" t="s">
        <v>36</v>
      </c>
      <c r="C29" s="194"/>
      <c r="D29" s="195"/>
      <c r="E29" s="196"/>
      <c r="F29" s="200"/>
      <c r="G29" s="201"/>
      <c r="H29" s="201"/>
      <c r="I29" s="201"/>
      <c r="J29" s="200"/>
      <c r="K29" s="280"/>
      <c r="L29" s="280"/>
      <c r="M29" s="280"/>
      <c r="N29" s="280"/>
      <c r="O29" s="306">
        <f aca="true" t="shared" si="2" ref="O29:O39">SUM(C29:N29)</f>
        <v>0</v>
      </c>
    </row>
    <row r="30" spans="2:15" ht="12.75">
      <c r="B30" s="303" t="s">
        <v>37</v>
      </c>
      <c r="C30" s="194"/>
      <c r="D30" s="195"/>
      <c r="E30" s="196"/>
      <c r="F30" s="199"/>
      <c r="G30" s="198"/>
      <c r="H30" s="198"/>
      <c r="I30" s="198"/>
      <c r="J30" s="199"/>
      <c r="K30" s="279"/>
      <c r="L30" s="279"/>
      <c r="M30" s="279"/>
      <c r="N30" s="279"/>
      <c r="O30" s="306">
        <f t="shared" si="2"/>
        <v>0</v>
      </c>
    </row>
    <row r="31" spans="2:15" ht="12.75">
      <c r="B31" s="303" t="s">
        <v>38</v>
      </c>
      <c r="C31" s="194"/>
      <c r="D31" s="195"/>
      <c r="E31" s="196"/>
      <c r="F31" s="200"/>
      <c r="G31" s="201"/>
      <c r="H31" s="201"/>
      <c r="I31" s="201"/>
      <c r="J31" s="200"/>
      <c r="K31" s="280"/>
      <c r="L31" s="280"/>
      <c r="M31" s="280"/>
      <c r="N31" s="280"/>
      <c r="O31" s="306">
        <f t="shared" si="2"/>
        <v>0</v>
      </c>
    </row>
    <row r="32" spans="2:15" ht="12.75">
      <c r="B32" s="303" t="s">
        <v>39</v>
      </c>
      <c r="C32" s="194"/>
      <c r="D32" s="195"/>
      <c r="E32" s="196"/>
      <c r="F32" s="199"/>
      <c r="G32" s="198"/>
      <c r="H32" s="198"/>
      <c r="I32" s="198"/>
      <c r="J32" s="199"/>
      <c r="K32" s="279"/>
      <c r="L32" s="279"/>
      <c r="M32" s="279"/>
      <c r="N32" s="279"/>
      <c r="O32" s="306">
        <f t="shared" si="2"/>
        <v>0</v>
      </c>
    </row>
    <row r="33" spans="2:15" ht="12.75">
      <c r="B33" s="303" t="s">
        <v>40</v>
      </c>
      <c r="C33" s="194"/>
      <c r="D33" s="195"/>
      <c r="E33" s="196"/>
      <c r="F33" s="200"/>
      <c r="G33" s="201"/>
      <c r="H33" s="201"/>
      <c r="I33" s="201"/>
      <c r="J33" s="200"/>
      <c r="K33" s="280"/>
      <c r="L33" s="280"/>
      <c r="M33" s="280"/>
      <c r="N33" s="280"/>
      <c r="O33" s="306">
        <f t="shared" si="2"/>
        <v>0</v>
      </c>
    </row>
    <row r="34" spans="2:15" ht="12.75">
      <c r="B34" s="303" t="s">
        <v>41</v>
      </c>
      <c r="C34" s="194"/>
      <c r="D34" s="195"/>
      <c r="E34" s="198"/>
      <c r="F34" s="199"/>
      <c r="G34" s="198"/>
      <c r="H34" s="198"/>
      <c r="I34" s="198"/>
      <c r="J34" s="199"/>
      <c r="K34" s="279"/>
      <c r="L34" s="279"/>
      <c r="M34" s="279"/>
      <c r="N34" s="279"/>
      <c r="O34" s="306">
        <f t="shared" si="2"/>
        <v>0</v>
      </c>
    </row>
    <row r="35" spans="2:15" ht="12.75">
      <c r="B35" s="303" t="s">
        <v>42</v>
      </c>
      <c r="C35" s="194"/>
      <c r="D35" s="195"/>
      <c r="E35" s="201"/>
      <c r="F35" s="200"/>
      <c r="G35" s="201"/>
      <c r="H35" s="201"/>
      <c r="I35" s="201"/>
      <c r="J35" s="200"/>
      <c r="K35" s="280"/>
      <c r="L35" s="280"/>
      <c r="M35" s="280"/>
      <c r="N35" s="280"/>
      <c r="O35" s="306">
        <f t="shared" si="2"/>
        <v>0</v>
      </c>
    </row>
    <row r="36" spans="2:15" ht="12.75">
      <c r="B36" s="303" t="s">
        <v>43</v>
      </c>
      <c r="C36" s="194"/>
      <c r="D36" s="195"/>
      <c r="E36" s="198"/>
      <c r="F36" s="199"/>
      <c r="G36" s="198"/>
      <c r="H36" s="198"/>
      <c r="I36" s="198"/>
      <c r="J36" s="199"/>
      <c r="K36" s="279"/>
      <c r="L36" s="279"/>
      <c r="M36" s="279"/>
      <c r="N36" s="279"/>
      <c r="O36" s="306">
        <f t="shared" si="2"/>
        <v>0</v>
      </c>
    </row>
    <row r="37" spans="2:15" ht="12.75">
      <c r="B37" s="303" t="s">
        <v>44</v>
      </c>
      <c r="C37" s="194"/>
      <c r="D37" s="195"/>
      <c r="E37" s="201"/>
      <c r="F37" s="200"/>
      <c r="G37" s="201"/>
      <c r="H37" s="201"/>
      <c r="I37" s="201"/>
      <c r="J37" s="200"/>
      <c r="K37" s="280"/>
      <c r="L37" s="280"/>
      <c r="M37" s="280"/>
      <c r="N37" s="280"/>
      <c r="O37" s="306">
        <f t="shared" si="2"/>
        <v>0</v>
      </c>
    </row>
    <row r="38" spans="2:15" ht="12.75">
      <c r="B38" s="303" t="s">
        <v>45</v>
      </c>
      <c r="C38" s="194"/>
      <c r="D38" s="195"/>
      <c r="E38" s="198"/>
      <c r="F38" s="199"/>
      <c r="G38" s="198"/>
      <c r="H38" s="198"/>
      <c r="I38" s="198"/>
      <c r="J38" s="199"/>
      <c r="K38" s="279"/>
      <c r="L38" s="279"/>
      <c r="M38" s="279"/>
      <c r="N38" s="279"/>
      <c r="O38" s="306">
        <f t="shared" si="2"/>
        <v>0</v>
      </c>
    </row>
    <row r="39" spans="2:15" ht="12.75">
      <c r="B39" s="320" t="s">
        <v>46</v>
      </c>
      <c r="C39" s="194"/>
      <c r="D39" s="195"/>
      <c r="E39" s="202"/>
      <c r="F39" s="203"/>
      <c r="G39" s="202"/>
      <c r="H39" s="202"/>
      <c r="I39" s="202"/>
      <c r="J39" s="203"/>
      <c r="K39" s="281"/>
      <c r="L39" s="281"/>
      <c r="M39" s="281"/>
      <c r="N39" s="281"/>
      <c r="O39" s="325">
        <f t="shared" si="2"/>
        <v>0</v>
      </c>
    </row>
    <row r="40" spans="2:15" ht="12.75">
      <c r="B40" s="321" t="s">
        <v>33</v>
      </c>
      <c r="C40" s="308">
        <f>SUM(C28:C39)</f>
        <v>0</v>
      </c>
      <c r="D40" s="308">
        <f aca="true" t="shared" si="3" ref="D40:O40">SUM(D28:D39)</f>
        <v>0</v>
      </c>
      <c r="E40" s="322">
        <f t="shared" si="3"/>
        <v>0</v>
      </c>
      <c r="F40" s="322">
        <f t="shared" si="3"/>
        <v>0</v>
      </c>
      <c r="G40" s="323">
        <f t="shared" si="3"/>
        <v>0</v>
      </c>
      <c r="H40" s="324">
        <f t="shared" si="3"/>
        <v>0</v>
      </c>
      <c r="I40" s="305">
        <f t="shared" si="3"/>
        <v>0</v>
      </c>
      <c r="J40" s="323">
        <f t="shared" si="3"/>
        <v>0</v>
      </c>
      <c r="K40" s="305">
        <f t="shared" si="3"/>
        <v>0</v>
      </c>
      <c r="L40" s="323">
        <f t="shared" si="3"/>
        <v>0</v>
      </c>
      <c r="M40" s="305">
        <f t="shared" si="3"/>
        <v>0</v>
      </c>
      <c r="N40" s="323">
        <f t="shared" si="3"/>
        <v>0</v>
      </c>
      <c r="O40" s="307">
        <f t="shared" si="3"/>
        <v>0</v>
      </c>
    </row>
    <row r="41" spans="2:16" ht="13.5">
      <c r="B41" s="107"/>
      <c r="C41" s="107"/>
      <c r="D41" s="107"/>
      <c r="E41" s="107"/>
      <c r="F41" s="107"/>
      <c r="G41" s="107"/>
      <c r="H41" s="107"/>
      <c r="I41" s="107"/>
      <c r="J41" s="107"/>
      <c r="K41" s="207"/>
      <c r="L41" s="310"/>
      <c r="M41" s="310"/>
      <c r="N41" s="310"/>
      <c r="O41" s="326" t="s">
        <v>79</v>
      </c>
      <c r="P41" s="56"/>
    </row>
    <row r="42" spans="2:15" ht="13.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5" spans="2:14" ht="12.7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</sheetData>
  <sheetProtection sheet="1" objects="1" scenarios="1" selectLockedCells="1"/>
  <mergeCells count="10">
    <mergeCell ref="I8:I9"/>
    <mergeCell ref="J8:J9"/>
    <mergeCell ref="B26:B27"/>
    <mergeCell ref="D2:E3"/>
    <mergeCell ref="F2:F3"/>
    <mergeCell ref="D4:D5"/>
    <mergeCell ref="E4:E5"/>
    <mergeCell ref="B8:B9"/>
    <mergeCell ref="E8:E9"/>
    <mergeCell ref="F8:F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/>
  <rowBreaks count="2" manualBreakCount="2">
    <brk id="22" max="255" man="1"/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5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4" width="8.28125" style="1" customWidth="1"/>
    <col min="15" max="15" width="9.003906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67</v>
      </c>
      <c r="E2" s="258"/>
      <c r="F2" s="258"/>
      <c r="G2" s="258"/>
      <c r="H2" s="258"/>
      <c r="I2" s="246"/>
      <c r="J2" s="246"/>
      <c r="K2" s="4"/>
      <c r="L2" s="2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58"/>
      <c r="E3" s="258"/>
      <c r="F3" s="258"/>
      <c r="G3" s="258"/>
      <c r="H3" s="258"/>
      <c r="I3" s="8"/>
      <c r="J3" s="8"/>
      <c r="K3" s="8"/>
      <c r="L3" s="4"/>
      <c r="M3" s="4"/>
      <c r="N3" s="4"/>
      <c r="O3" s="4"/>
      <c r="P3" s="9"/>
      <c r="Q3" s="10"/>
    </row>
    <row r="4" spans="1:17" ht="12" customHeight="1">
      <c r="A4" s="37"/>
      <c r="B4" s="4"/>
      <c r="C4" s="44"/>
      <c r="D4" s="249" t="s">
        <v>66</v>
      </c>
      <c r="E4" s="285"/>
      <c r="F4" s="285"/>
      <c r="G4" s="14"/>
      <c r="H4" s="43"/>
      <c r="I4" s="16"/>
      <c r="J4" s="17"/>
      <c r="K4" s="18"/>
      <c r="L4" s="4"/>
      <c r="M4" s="4"/>
      <c r="N4" s="19"/>
      <c r="O4" s="20"/>
      <c r="P4" s="44"/>
      <c r="Q4" s="21"/>
    </row>
    <row r="5" spans="1:17" ht="12" customHeight="1">
      <c r="A5" s="37"/>
      <c r="B5" s="4"/>
      <c r="C5" s="117"/>
      <c r="D5" s="259"/>
      <c r="E5" s="286"/>
      <c r="F5" s="286"/>
      <c r="G5" s="118"/>
      <c r="H5" s="118"/>
      <c r="I5" s="117"/>
      <c r="J5" s="117"/>
      <c r="K5" s="117"/>
      <c r="L5" s="117"/>
      <c r="M5" s="117"/>
      <c r="N5" s="117"/>
      <c r="O5" s="117"/>
      <c r="P5" s="117"/>
      <c r="Q5" s="21"/>
    </row>
    <row r="6" spans="1:17" ht="12" customHeight="1">
      <c r="A6" s="37"/>
      <c r="B6" s="252" t="s">
        <v>0</v>
      </c>
      <c r="C6" s="87" t="s">
        <v>1</v>
      </c>
      <c r="D6" s="88" t="s">
        <v>2</v>
      </c>
      <c r="E6" s="88" t="s">
        <v>3</v>
      </c>
      <c r="F6" s="88" t="s">
        <v>4</v>
      </c>
      <c r="G6" s="88" t="s">
        <v>5</v>
      </c>
      <c r="H6" s="88" t="s">
        <v>6</v>
      </c>
      <c r="I6" s="88" t="s">
        <v>7</v>
      </c>
      <c r="J6" s="88" t="s">
        <v>8</v>
      </c>
      <c r="K6" s="88" t="s">
        <v>9</v>
      </c>
      <c r="L6" s="88" t="s">
        <v>10</v>
      </c>
      <c r="M6" s="88" t="s">
        <v>11</v>
      </c>
      <c r="N6" s="88" t="s">
        <v>12</v>
      </c>
      <c r="O6" s="89" t="s">
        <v>13</v>
      </c>
      <c r="P6" s="90" t="s">
        <v>14</v>
      </c>
      <c r="Q6" s="120"/>
    </row>
    <row r="7" spans="1:17" ht="12" customHeight="1">
      <c r="A7" s="37"/>
      <c r="B7" s="253"/>
      <c r="C7" s="91" t="s">
        <v>15</v>
      </c>
      <c r="D7" s="92" t="s">
        <v>16</v>
      </c>
      <c r="E7" s="92"/>
      <c r="F7" s="92" t="s">
        <v>17</v>
      </c>
      <c r="G7" s="92"/>
      <c r="H7" s="92" t="s">
        <v>18</v>
      </c>
      <c r="I7" s="92"/>
      <c r="J7" s="93" t="s">
        <v>19</v>
      </c>
      <c r="K7" s="92" t="s">
        <v>20</v>
      </c>
      <c r="L7" s="91"/>
      <c r="M7" s="91"/>
      <c r="N7" s="92"/>
      <c r="O7" s="94"/>
      <c r="P7" s="95"/>
      <c r="Q7" s="120"/>
    </row>
    <row r="8" spans="1:17" ht="12" customHeight="1">
      <c r="A8" s="37"/>
      <c r="B8" s="126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00">
        <f>SUM(C8:N8)</f>
        <v>0</v>
      </c>
      <c r="P8" s="80"/>
      <c r="Q8" s="120"/>
    </row>
    <row r="9" spans="1:17" ht="12" customHeight="1">
      <c r="A9" s="37"/>
      <c r="B9" s="127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98">
        <f aca="true" t="shared" si="0" ref="O9:O35">SUM(C9:N9)</f>
        <v>0</v>
      </c>
      <c r="P9" s="81"/>
      <c r="Q9" s="120"/>
    </row>
    <row r="10" spans="1:17" ht="12" customHeight="1">
      <c r="A10" s="37"/>
      <c r="B10" s="127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98">
        <f t="shared" si="0"/>
        <v>0</v>
      </c>
      <c r="P10" s="81"/>
      <c r="Q10" s="120"/>
    </row>
    <row r="11" spans="1:17" ht="12" customHeight="1">
      <c r="A11" s="37"/>
      <c r="B11" s="127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98">
        <f t="shared" si="0"/>
        <v>0</v>
      </c>
      <c r="P11" s="81"/>
      <c r="Q11" s="120"/>
    </row>
    <row r="12" spans="1:17" ht="12" customHeight="1">
      <c r="A12" s="37"/>
      <c r="B12" s="127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98">
        <f t="shared" si="0"/>
        <v>0</v>
      </c>
      <c r="P12" s="81"/>
      <c r="Q12" s="120"/>
    </row>
    <row r="13" spans="1:17" ht="12" customHeight="1">
      <c r="A13" s="37"/>
      <c r="B13" s="127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98">
        <f t="shared" si="0"/>
        <v>0</v>
      </c>
      <c r="P13" s="81"/>
      <c r="Q13" s="120"/>
    </row>
    <row r="14" spans="1:17" ht="12" customHeight="1">
      <c r="A14" s="37"/>
      <c r="B14" s="127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98">
        <f t="shared" si="0"/>
        <v>0</v>
      </c>
      <c r="P14" s="81"/>
      <c r="Q14" s="120"/>
    </row>
    <row r="15" spans="1:17" ht="12" customHeight="1">
      <c r="A15" s="37"/>
      <c r="B15" s="127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98">
        <f t="shared" si="0"/>
        <v>0</v>
      </c>
      <c r="P15" s="81"/>
      <c r="Q15" s="120"/>
    </row>
    <row r="16" spans="1:17" ht="12" customHeight="1">
      <c r="A16" s="37"/>
      <c r="B16" s="127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98">
        <f t="shared" si="0"/>
        <v>0</v>
      </c>
      <c r="P16" s="81"/>
      <c r="Q16" s="120"/>
    </row>
    <row r="17" spans="1:17" ht="12" customHeight="1">
      <c r="A17" s="37"/>
      <c r="B17" s="127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98">
        <f t="shared" si="0"/>
        <v>0</v>
      </c>
      <c r="P17" s="81"/>
      <c r="Q17" s="120"/>
    </row>
    <row r="18" spans="1:17" ht="12" customHeight="1">
      <c r="A18" s="37"/>
      <c r="B18" s="127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98">
        <f t="shared" si="0"/>
        <v>0</v>
      </c>
      <c r="P18" s="81"/>
      <c r="Q18" s="120"/>
    </row>
    <row r="19" spans="1:17" ht="12" customHeight="1">
      <c r="A19" s="37"/>
      <c r="B19" s="127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98">
        <f t="shared" si="0"/>
        <v>0</v>
      </c>
      <c r="P19" s="81"/>
      <c r="Q19" s="120"/>
    </row>
    <row r="20" spans="1:17" ht="12" customHeight="1">
      <c r="A20" s="37"/>
      <c r="B20" s="127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98">
        <f t="shared" si="0"/>
        <v>0</v>
      </c>
      <c r="P20" s="81"/>
      <c r="Q20" s="120"/>
    </row>
    <row r="21" spans="1:17" ht="12" customHeight="1">
      <c r="A21" s="37"/>
      <c r="B21" s="127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98">
        <f t="shared" si="0"/>
        <v>0</v>
      </c>
      <c r="P21" s="81"/>
      <c r="Q21" s="120"/>
    </row>
    <row r="22" spans="1:17" ht="12" customHeight="1">
      <c r="A22" s="37"/>
      <c r="B22" s="127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98">
        <f t="shared" si="0"/>
        <v>0</v>
      </c>
      <c r="P22" s="81"/>
      <c r="Q22" s="120"/>
    </row>
    <row r="23" spans="1:17" ht="12" customHeight="1">
      <c r="A23" s="37"/>
      <c r="B23" s="127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98">
        <f t="shared" si="0"/>
        <v>0</v>
      </c>
      <c r="P23" s="81"/>
      <c r="Q23" s="120"/>
    </row>
    <row r="24" spans="1:17" ht="12" customHeight="1">
      <c r="A24" s="37"/>
      <c r="B24" s="127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98">
        <f t="shared" si="0"/>
        <v>0</v>
      </c>
      <c r="P24" s="81"/>
      <c r="Q24" s="120"/>
    </row>
    <row r="25" spans="1:17" ht="12" customHeight="1">
      <c r="A25" s="37"/>
      <c r="B25" s="127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98">
        <f t="shared" si="0"/>
        <v>0</v>
      </c>
      <c r="P25" s="81"/>
      <c r="Q25" s="120"/>
    </row>
    <row r="26" spans="1:17" ht="12" customHeight="1">
      <c r="A26" s="37"/>
      <c r="B26" s="127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98">
        <f t="shared" si="0"/>
        <v>0</v>
      </c>
      <c r="P26" s="81"/>
      <c r="Q26" s="120"/>
    </row>
    <row r="27" spans="1:17" ht="12" customHeight="1">
      <c r="A27" s="37"/>
      <c r="B27" s="127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98">
        <f t="shared" si="0"/>
        <v>0</v>
      </c>
      <c r="P27" s="81"/>
      <c r="Q27" s="120"/>
    </row>
    <row r="28" spans="1:17" ht="12" customHeight="1">
      <c r="A28" s="37"/>
      <c r="B28" s="127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98">
        <f t="shared" si="0"/>
        <v>0</v>
      </c>
      <c r="P28" s="81"/>
      <c r="Q28" s="120"/>
    </row>
    <row r="29" spans="1:17" ht="12" customHeight="1">
      <c r="A29" s="37"/>
      <c r="B29" s="127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98">
        <f t="shared" si="0"/>
        <v>0</v>
      </c>
      <c r="P29" s="81"/>
      <c r="Q29" s="120"/>
    </row>
    <row r="30" spans="1:17" ht="12" customHeight="1">
      <c r="A30" s="37"/>
      <c r="B30" s="127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98">
        <f t="shared" si="0"/>
        <v>0</v>
      </c>
      <c r="P30" s="81"/>
      <c r="Q30" s="120"/>
    </row>
    <row r="31" spans="1:17" ht="12" customHeight="1">
      <c r="A31" s="37"/>
      <c r="B31" s="127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98">
        <f t="shared" si="0"/>
        <v>0</v>
      </c>
      <c r="P31" s="81"/>
      <c r="Q31" s="120"/>
    </row>
    <row r="32" spans="1:17" ht="12" customHeight="1">
      <c r="A32" s="37"/>
      <c r="B32" s="127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98">
        <f t="shared" si="0"/>
        <v>0</v>
      </c>
      <c r="P32" s="81"/>
      <c r="Q32" s="120"/>
    </row>
    <row r="33" spans="1:17" ht="12" customHeight="1">
      <c r="A33" s="37"/>
      <c r="B33" s="127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98">
        <f t="shared" si="0"/>
        <v>0</v>
      </c>
      <c r="P33" s="81"/>
      <c r="Q33" s="120"/>
    </row>
    <row r="34" spans="1:17" ht="12" customHeight="1">
      <c r="A34" s="37"/>
      <c r="B34" s="127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98">
        <f t="shared" si="0"/>
        <v>0</v>
      </c>
      <c r="P34" s="81"/>
      <c r="Q34" s="120"/>
    </row>
    <row r="35" spans="1:17" ht="12" customHeight="1">
      <c r="A35" s="37"/>
      <c r="B35" s="128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98">
        <f t="shared" si="0"/>
        <v>0</v>
      </c>
      <c r="P35" s="81"/>
      <c r="Q35" s="120"/>
    </row>
    <row r="36" spans="1:17" ht="12" customHeight="1">
      <c r="A36" s="37"/>
      <c r="B36" s="129" t="s">
        <v>13</v>
      </c>
      <c r="C36" s="96">
        <f aca="true" t="shared" si="1" ref="C36:O36">SUM(C8:C35)</f>
        <v>0</v>
      </c>
      <c r="D36" s="97">
        <f t="shared" si="1"/>
        <v>0</v>
      </c>
      <c r="E36" s="97">
        <f t="shared" si="1"/>
        <v>0</v>
      </c>
      <c r="F36" s="97">
        <f t="shared" si="1"/>
        <v>0</v>
      </c>
      <c r="G36" s="97">
        <f t="shared" si="1"/>
        <v>0</v>
      </c>
      <c r="H36" s="97">
        <f t="shared" si="1"/>
        <v>0</v>
      </c>
      <c r="I36" s="97">
        <f t="shared" si="1"/>
        <v>0</v>
      </c>
      <c r="J36" s="97">
        <f t="shared" si="1"/>
        <v>0</v>
      </c>
      <c r="K36" s="97">
        <f t="shared" si="1"/>
        <v>0</v>
      </c>
      <c r="L36" s="97">
        <f t="shared" si="1"/>
        <v>0</v>
      </c>
      <c r="M36" s="97">
        <f t="shared" si="1"/>
        <v>0</v>
      </c>
      <c r="N36" s="97">
        <f t="shared" si="1"/>
        <v>0</v>
      </c>
      <c r="O36" s="97">
        <f t="shared" si="1"/>
        <v>0</v>
      </c>
      <c r="P36" s="82"/>
      <c r="Q36" s="121"/>
    </row>
    <row r="37" spans="1:19" ht="12" customHeight="1">
      <c r="A37" s="37"/>
      <c r="B37" s="125" t="s">
        <v>21</v>
      </c>
      <c r="C37" s="123">
        <f>C36/28</f>
        <v>0</v>
      </c>
      <c r="D37" s="123">
        <f aca="true" t="shared" si="2" ref="D37:N37">D36/28</f>
        <v>0</v>
      </c>
      <c r="E37" s="123">
        <f t="shared" si="2"/>
        <v>0</v>
      </c>
      <c r="F37" s="123">
        <f t="shared" si="2"/>
        <v>0</v>
      </c>
      <c r="G37" s="123">
        <f t="shared" si="2"/>
        <v>0</v>
      </c>
      <c r="H37" s="123">
        <f t="shared" si="2"/>
        <v>0</v>
      </c>
      <c r="I37" s="123">
        <f t="shared" si="2"/>
        <v>0</v>
      </c>
      <c r="J37" s="123">
        <f t="shared" si="2"/>
        <v>0</v>
      </c>
      <c r="K37" s="123">
        <f t="shared" si="2"/>
        <v>0</v>
      </c>
      <c r="L37" s="123">
        <f t="shared" si="2"/>
        <v>0</v>
      </c>
      <c r="M37" s="123">
        <f t="shared" si="2"/>
        <v>0</v>
      </c>
      <c r="N37" s="123">
        <f t="shared" si="2"/>
        <v>0</v>
      </c>
      <c r="O37" s="122">
        <f>O36/31</f>
        <v>0</v>
      </c>
      <c r="P37" s="119"/>
      <c r="Q37" s="121"/>
      <c r="R37" s="23"/>
      <c r="S37" s="23"/>
    </row>
    <row r="38" spans="1:19" ht="6" customHeight="1">
      <c r="A38" s="2"/>
      <c r="B38" s="254" t="s">
        <v>22</v>
      </c>
      <c r="C38" s="254"/>
      <c r="D38" s="115"/>
      <c r="E38" s="66"/>
      <c r="F38" s="254" t="s">
        <v>23</v>
      </c>
      <c r="G38" s="254"/>
      <c r="H38" s="65"/>
      <c r="I38" s="66"/>
      <c r="J38" s="67"/>
      <c r="K38" s="116"/>
      <c r="L38" s="255" t="s">
        <v>79</v>
      </c>
      <c r="M38" s="244"/>
      <c r="N38" s="244"/>
      <c r="O38" s="244"/>
      <c r="P38" s="244"/>
      <c r="Q38" s="113"/>
      <c r="R38" s="23"/>
      <c r="S38" s="23"/>
    </row>
    <row r="39" spans="1:18" ht="12" customHeight="1">
      <c r="A39" s="2"/>
      <c r="B39" s="254"/>
      <c r="C39" s="254"/>
      <c r="D39" s="67"/>
      <c r="E39" s="66"/>
      <c r="F39" s="254"/>
      <c r="G39" s="254"/>
      <c r="H39" s="66"/>
      <c r="I39" s="67"/>
      <c r="J39" s="115"/>
      <c r="K39" s="115"/>
      <c r="L39" s="244"/>
      <c r="M39" s="244"/>
      <c r="N39" s="244"/>
      <c r="O39" s="244"/>
      <c r="P39" s="244"/>
      <c r="Q39" s="114"/>
      <c r="R39" s="24"/>
    </row>
    <row r="40" spans="1:17" ht="12" customHeight="1">
      <c r="A40" s="2"/>
      <c r="B40" s="191" t="s">
        <v>24</v>
      </c>
      <c r="C40" s="191" t="s">
        <v>12</v>
      </c>
      <c r="D40" s="191" t="s">
        <v>13</v>
      </c>
      <c r="E40" s="71"/>
      <c r="F40" s="256" t="s">
        <v>22</v>
      </c>
      <c r="G40" s="256"/>
      <c r="H40" s="257">
        <f>D41</f>
        <v>0</v>
      </c>
      <c r="I40" s="257"/>
      <c r="J40" s="72"/>
      <c r="K40" s="72"/>
      <c r="L40" s="72"/>
      <c r="M40" s="72"/>
      <c r="N40" s="72"/>
      <c r="O40" s="72"/>
      <c r="P40" s="72"/>
      <c r="Q40" s="107"/>
    </row>
    <row r="41" spans="1:17" ht="12" customHeight="1">
      <c r="A41" s="2"/>
      <c r="B41" s="109"/>
      <c r="C41" s="110"/>
      <c r="D41" s="192">
        <f>SUM(B41:C41)</f>
        <v>0</v>
      </c>
      <c r="E41" s="64"/>
      <c r="F41" s="236" t="s">
        <v>25</v>
      </c>
      <c r="G41" s="236"/>
      <c r="H41" s="288">
        <f>O36</f>
        <v>0</v>
      </c>
      <c r="I41" s="288"/>
      <c r="J41" s="72"/>
      <c r="K41" s="72"/>
      <c r="L41" s="72"/>
      <c r="M41" s="72"/>
      <c r="N41" s="72"/>
      <c r="O41" s="72"/>
      <c r="P41" s="72"/>
      <c r="Q41" s="107"/>
    </row>
    <row r="42" spans="1:17" ht="12" customHeight="1">
      <c r="A42" s="2"/>
      <c r="B42" s="64"/>
      <c r="C42" s="64"/>
      <c r="D42" s="64"/>
      <c r="E42" s="64"/>
      <c r="F42" s="236" t="s">
        <v>26</v>
      </c>
      <c r="G42" s="236"/>
      <c r="H42" s="251">
        <f>H40-H41</f>
        <v>0</v>
      </c>
      <c r="I42" s="251"/>
      <c r="J42" s="66"/>
      <c r="K42" s="72"/>
      <c r="L42" s="72"/>
      <c r="M42" s="72"/>
      <c r="N42" s="72"/>
      <c r="O42" s="72"/>
      <c r="P42" s="72"/>
      <c r="Q42" s="107"/>
    </row>
    <row r="43" spans="1:17" ht="12" customHeight="1">
      <c r="A43" s="25"/>
      <c r="B43" s="76" t="s">
        <v>27</v>
      </c>
      <c r="C43" s="77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7"/>
      <c r="O43" s="77"/>
      <c r="P43" s="77"/>
      <c r="Q43" s="107"/>
    </row>
    <row r="44" spans="2:17" ht="12.75">
      <c r="B44" s="111"/>
      <c r="C44" s="112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2.75">
      <c r="B45" s="111"/>
      <c r="C45" s="112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ht="12.75">
      <c r="B46" s="28"/>
      <c r="C46" s="2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2:17" ht="12.75">
      <c r="B47" s="28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9"/>
      <c r="G49" s="21"/>
      <c r="H49" s="21"/>
      <c r="I49" s="21"/>
      <c r="J49" s="29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9"/>
      <c r="F50" s="21"/>
      <c r="G50" s="29"/>
      <c r="H50" s="29"/>
      <c r="I50" s="29"/>
      <c r="J50" s="21"/>
      <c r="K50" s="29"/>
      <c r="L50" s="29"/>
      <c r="M50" s="29"/>
      <c r="N50" s="21"/>
      <c r="O50" s="21"/>
      <c r="P50" s="21"/>
      <c r="Q50" s="21"/>
    </row>
    <row r="51" spans="2:17" ht="12.75">
      <c r="B51" s="28"/>
      <c r="C51" s="29"/>
      <c r="D51" s="29"/>
      <c r="E51" s="21"/>
      <c r="F51" s="29"/>
      <c r="G51" s="21"/>
      <c r="H51" s="21"/>
      <c r="I51" s="21"/>
      <c r="J51" s="29"/>
      <c r="K51" s="21"/>
      <c r="L51" s="21"/>
      <c r="M51" s="21"/>
      <c r="N51" s="29"/>
      <c r="O51" s="29"/>
      <c r="P51" s="21"/>
      <c r="Q51" s="21"/>
    </row>
    <row r="52" spans="2:17" ht="12.75">
      <c r="B52" s="28"/>
      <c r="C52" s="29"/>
      <c r="D52" s="21"/>
      <c r="E52" s="29"/>
      <c r="F52" s="21"/>
      <c r="G52" s="29"/>
      <c r="H52" s="29"/>
      <c r="I52" s="29"/>
      <c r="J52" s="21"/>
      <c r="K52" s="29"/>
      <c r="L52" s="29"/>
      <c r="M52" s="29"/>
      <c r="N52" s="21"/>
      <c r="O52" s="21"/>
      <c r="P52" s="21"/>
      <c r="Q52" s="21"/>
    </row>
    <row r="53" spans="2:17" ht="12.75">
      <c r="B53" s="28"/>
      <c r="C53" s="29"/>
      <c r="D53" s="29"/>
      <c r="E53" s="21"/>
      <c r="G53" s="21"/>
      <c r="H53" s="21"/>
      <c r="I53" s="21"/>
      <c r="K53" s="21"/>
      <c r="L53" s="21"/>
      <c r="M53" s="21"/>
      <c r="N53" s="29"/>
      <c r="O53" s="29"/>
      <c r="P53" s="29"/>
      <c r="Q53" s="21"/>
    </row>
    <row r="54" spans="2:17" ht="12.75">
      <c r="B54" s="28"/>
      <c r="C54" s="29"/>
      <c r="D54" s="21"/>
      <c r="N54" s="21"/>
      <c r="O54" s="21"/>
      <c r="P54" s="21"/>
      <c r="Q54" s="29"/>
    </row>
    <row r="55" ht="12.75">
      <c r="Q55" s="21"/>
    </row>
  </sheetData>
  <sheetProtection sheet="1" objects="1" scenarios="1" selectLockedCells="1"/>
  <mergeCells count="16">
    <mergeCell ref="L38:P39"/>
    <mergeCell ref="F40:G40"/>
    <mergeCell ref="H40:I40"/>
    <mergeCell ref="B1:C1"/>
    <mergeCell ref="I1:J2"/>
    <mergeCell ref="B2:C2"/>
    <mergeCell ref="D2:H3"/>
    <mergeCell ref="D4:D5"/>
    <mergeCell ref="E4:F5"/>
    <mergeCell ref="F41:G41"/>
    <mergeCell ref="H41:I41"/>
    <mergeCell ref="F42:G42"/>
    <mergeCell ref="H42:I42"/>
    <mergeCell ref="B6:B7"/>
    <mergeCell ref="B38:C39"/>
    <mergeCell ref="F38:G39"/>
  </mergeCells>
  <printOptions/>
  <pageMargins left="0.39375" right="0.23611111111111113" top="0.39375" bottom="0.19652777777777777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4" width="8.28125" style="1" customWidth="1"/>
    <col min="15" max="15" width="9.003906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5"/>
      <c r="C1" s="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68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1" t="s">
        <v>66</v>
      </c>
      <c r="E4" s="283"/>
      <c r="F4" s="283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1"/>
      <c r="E5" s="283"/>
      <c r="F5" s="283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78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78"/>
    </row>
    <row r="8" spans="1:17" ht="12" customHeight="1">
      <c r="A8" s="37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78"/>
    </row>
    <row r="9" spans="1:17" ht="12" customHeight="1">
      <c r="A9" s="37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8">SUM(C9:N9)</f>
        <v>0</v>
      </c>
      <c r="P9" s="60"/>
      <c r="Q9" s="78"/>
    </row>
    <row r="10" spans="1:17" ht="12" customHeight="1">
      <c r="A10" s="37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78"/>
    </row>
    <row r="11" spans="1:17" ht="12" customHeight="1">
      <c r="A11" s="37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78"/>
    </row>
    <row r="12" spans="1:17" ht="12" customHeight="1">
      <c r="A12" s="37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78"/>
    </row>
    <row r="13" spans="1:17" ht="12" customHeight="1">
      <c r="A13" s="37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78"/>
    </row>
    <row r="14" spans="1:17" ht="12" customHeight="1">
      <c r="A14" s="37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78"/>
    </row>
    <row r="15" spans="1:17" ht="12" customHeight="1">
      <c r="A15" s="37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78"/>
    </row>
    <row r="16" spans="1:17" ht="12" customHeight="1">
      <c r="A16" s="37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78"/>
    </row>
    <row r="17" spans="1:17" ht="12" customHeight="1">
      <c r="A17" s="37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78"/>
    </row>
    <row r="18" spans="1:17" ht="12" customHeight="1">
      <c r="A18" s="37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78"/>
    </row>
    <row r="19" spans="1:17" ht="12" customHeight="1">
      <c r="A19" s="37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78"/>
    </row>
    <row r="20" spans="1:17" ht="12" customHeight="1">
      <c r="A20" s="37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78"/>
    </row>
    <row r="21" spans="1:17" ht="12" customHeight="1">
      <c r="A21" s="37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78"/>
    </row>
    <row r="22" spans="1:17" ht="12" customHeight="1">
      <c r="A22" s="37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78"/>
    </row>
    <row r="23" spans="1:17" ht="12" customHeight="1">
      <c r="A23" s="37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78"/>
    </row>
    <row r="24" spans="1:17" ht="12" customHeight="1">
      <c r="A24" s="37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78"/>
    </row>
    <row r="25" spans="1:17" ht="12" customHeight="1">
      <c r="A25" s="37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78"/>
    </row>
    <row r="26" spans="1:17" ht="12" customHeight="1">
      <c r="A26" s="37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78"/>
    </row>
    <row r="27" spans="1:17" ht="12" customHeight="1">
      <c r="A27" s="37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78"/>
    </row>
    <row r="28" spans="1:17" ht="12" customHeight="1">
      <c r="A28" s="37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78"/>
    </row>
    <row r="29" spans="1:17" ht="12" customHeight="1">
      <c r="A29" s="37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78"/>
    </row>
    <row r="30" spans="1:17" ht="12" customHeight="1">
      <c r="A30" s="37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106"/>
    </row>
    <row r="31" spans="1:17" ht="12" customHeight="1">
      <c r="A31" s="37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106"/>
    </row>
    <row r="32" spans="1:17" ht="12" customHeight="1">
      <c r="A32" s="37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106"/>
    </row>
    <row r="33" spans="1:17" ht="12" customHeight="1">
      <c r="A33" s="37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106"/>
    </row>
    <row r="34" spans="1:17" ht="12" customHeight="1">
      <c r="A34" s="37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106"/>
    </row>
    <row r="35" spans="1:17" ht="12" customHeight="1">
      <c r="A35" s="37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106"/>
    </row>
    <row r="36" spans="1:17" ht="12" customHeight="1">
      <c r="A36" s="37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106"/>
    </row>
    <row r="37" spans="1:17" ht="12" customHeight="1">
      <c r="A37" s="37"/>
      <c r="B37" s="143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106"/>
    </row>
    <row r="38" spans="1:17" ht="12" customHeight="1">
      <c r="A38" s="37"/>
      <c r="B38" s="144">
        <v>31</v>
      </c>
      <c r="C38" s="58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40">
        <f t="shared" si="0"/>
        <v>0</v>
      </c>
      <c r="P38" s="61"/>
      <c r="Q38" s="107"/>
    </row>
    <row r="39" spans="1:17" ht="12" customHeight="1">
      <c r="A39" s="2"/>
      <c r="B39" s="145" t="s">
        <v>13</v>
      </c>
      <c r="C39" s="147">
        <f>SUM(C8:C38)</f>
        <v>0</v>
      </c>
      <c r="D39" s="141">
        <f aca="true" t="shared" si="1" ref="D39:O39">SUM(D8:D38)</f>
        <v>0</v>
      </c>
      <c r="E39" s="141">
        <f t="shared" si="1"/>
        <v>0</v>
      </c>
      <c r="F39" s="141">
        <f t="shared" si="1"/>
        <v>0</v>
      </c>
      <c r="G39" s="141">
        <f t="shared" si="1"/>
        <v>0</v>
      </c>
      <c r="H39" s="141">
        <f t="shared" si="1"/>
        <v>0</v>
      </c>
      <c r="I39" s="141">
        <f t="shared" si="1"/>
        <v>0</v>
      </c>
      <c r="J39" s="141">
        <f t="shared" si="1"/>
        <v>0</v>
      </c>
      <c r="K39" s="141">
        <f t="shared" si="1"/>
        <v>0</v>
      </c>
      <c r="L39" s="141">
        <f t="shared" si="1"/>
        <v>0</v>
      </c>
      <c r="M39" s="141">
        <f t="shared" si="1"/>
        <v>0</v>
      </c>
      <c r="N39" s="141">
        <f t="shared" si="1"/>
        <v>0</v>
      </c>
      <c r="O39" s="141">
        <f t="shared" si="1"/>
        <v>0</v>
      </c>
      <c r="P39" s="62"/>
      <c r="Q39" s="107"/>
    </row>
    <row r="40" spans="1:19" ht="12" customHeight="1">
      <c r="A40" s="2"/>
      <c r="B40" s="146" t="s">
        <v>21</v>
      </c>
      <c r="C40" s="148">
        <f>C39/31</f>
        <v>0</v>
      </c>
      <c r="D40" s="139">
        <f aca="true" t="shared" si="2" ref="D40:O40">D39/31</f>
        <v>0</v>
      </c>
      <c r="E40" s="139">
        <f t="shared" si="2"/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139">
        <f t="shared" si="2"/>
        <v>0</v>
      </c>
      <c r="K40" s="139">
        <f t="shared" si="2"/>
        <v>0</v>
      </c>
      <c r="L40" s="139">
        <f t="shared" si="2"/>
        <v>0</v>
      </c>
      <c r="M40" s="139">
        <f t="shared" si="2"/>
        <v>0</v>
      </c>
      <c r="N40" s="139">
        <f t="shared" si="2"/>
        <v>0</v>
      </c>
      <c r="O40" s="139">
        <f t="shared" si="2"/>
        <v>0</v>
      </c>
      <c r="P40" s="60"/>
      <c r="Q40" s="107"/>
      <c r="R40" s="23"/>
      <c r="S40" s="23"/>
    </row>
    <row r="41" spans="1:19" ht="6" customHeight="1">
      <c r="A41" s="2"/>
      <c r="B41" s="240" t="s">
        <v>22</v>
      </c>
      <c r="C41" s="240"/>
      <c r="D41" s="63"/>
      <c r="E41" s="64"/>
      <c r="F41" s="241" t="s">
        <v>23</v>
      </c>
      <c r="G41" s="241"/>
      <c r="H41" s="65"/>
      <c r="I41" s="66"/>
      <c r="J41" s="67"/>
      <c r="K41" s="68"/>
      <c r="L41" s="68"/>
      <c r="M41" s="242" t="s">
        <v>79</v>
      </c>
      <c r="N41" s="243"/>
      <c r="O41" s="243"/>
      <c r="P41" s="243"/>
      <c r="Q41" s="107"/>
      <c r="R41" s="23"/>
      <c r="S41" s="23"/>
    </row>
    <row r="42" spans="1:18" ht="12" customHeight="1">
      <c r="A42" s="2"/>
      <c r="B42" s="240"/>
      <c r="C42" s="240"/>
      <c r="D42" s="70"/>
      <c r="E42" s="64"/>
      <c r="F42" s="241"/>
      <c r="G42" s="241"/>
      <c r="H42" s="71"/>
      <c r="I42" s="67"/>
      <c r="J42" s="72"/>
      <c r="K42" s="72"/>
      <c r="L42" s="72"/>
      <c r="M42" s="243"/>
      <c r="N42" s="243"/>
      <c r="O42" s="243"/>
      <c r="P42" s="243"/>
      <c r="Q42" s="108"/>
      <c r="R42" s="24"/>
    </row>
    <row r="43" spans="1:17" ht="12" customHeight="1">
      <c r="A43" s="2"/>
      <c r="B43" s="149" t="s">
        <v>24</v>
      </c>
      <c r="C43" s="149" t="s">
        <v>12</v>
      </c>
      <c r="D43" s="149" t="s">
        <v>13</v>
      </c>
      <c r="E43" s="71"/>
      <c r="F43" s="260" t="s">
        <v>22</v>
      </c>
      <c r="G43" s="260"/>
      <c r="H43" s="251">
        <f>D44</f>
        <v>0</v>
      </c>
      <c r="I43" s="251"/>
      <c r="J43" s="72"/>
      <c r="K43" s="72"/>
      <c r="L43" s="72"/>
      <c r="M43" s="72"/>
      <c r="N43" s="72"/>
      <c r="O43" s="72"/>
      <c r="P43" s="72"/>
      <c r="Q43" s="107"/>
    </row>
    <row r="44" spans="1:17" ht="12" customHeight="1">
      <c r="A44" s="2"/>
      <c r="B44" s="74"/>
      <c r="C44" s="75"/>
      <c r="D44" s="150">
        <f>SUM(B44:C44)</f>
        <v>0</v>
      </c>
      <c r="E44" s="71"/>
      <c r="F44" s="260" t="s">
        <v>25</v>
      </c>
      <c r="G44" s="260"/>
      <c r="H44" s="251">
        <f>O39</f>
        <v>0</v>
      </c>
      <c r="I44" s="251"/>
      <c r="J44" s="72"/>
      <c r="K44" s="72"/>
      <c r="L44" s="72"/>
      <c r="M44" s="72"/>
      <c r="N44" s="72"/>
      <c r="O44" s="72"/>
      <c r="P44" s="72"/>
      <c r="Q44" s="107"/>
    </row>
    <row r="45" spans="1:17" ht="12" customHeight="1">
      <c r="A45" s="2"/>
      <c r="B45" s="71"/>
      <c r="C45" s="71"/>
      <c r="D45" s="71"/>
      <c r="E45" s="71"/>
      <c r="F45" s="260" t="s">
        <v>26</v>
      </c>
      <c r="G45" s="260"/>
      <c r="H45" s="251">
        <f>H43-H44</f>
        <v>0</v>
      </c>
      <c r="I45" s="251"/>
      <c r="J45" s="66"/>
      <c r="K45" s="72"/>
      <c r="L45" s="72"/>
      <c r="M45" s="72"/>
      <c r="N45" s="72"/>
      <c r="O45" s="72"/>
      <c r="P45" s="72"/>
      <c r="Q45" s="107"/>
    </row>
    <row r="46" spans="1:17" ht="12" customHeight="1">
      <c r="A46" s="25"/>
      <c r="B46" s="130" t="s">
        <v>27</v>
      </c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7"/>
      <c r="O46" s="77"/>
      <c r="P46" s="77"/>
      <c r="Q46" s="107"/>
    </row>
    <row r="47" spans="2:17" ht="12.75">
      <c r="B47" s="8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8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5">
    <mergeCell ref="I1:J2"/>
    <mergeCell ref="B2:C2"/>
    <mergeCell ref="D2:H3"/>
    <mergeCell ref="D4:D5"/>
    <mergeCell ref="E4:F5"/>
    <mergeCell ref="B6:B7"/>
    <mergeCell ref="F45:G45"/>
    <mergeCell ref="H45:I45"/>
    <mergeCell ref="B41:C42"/>
    <mergeCell ref="F41:G42"/>
    <mergeCell ref="M41:P42"/>
    <mergeCell ref="F43:G43"/>
    <mergeCell ref="H43:I43"/>
    <mergeCell ref="F44:G44"/>
    <mergeCell ref="H44:I44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7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69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4" t="s">
        <v>66</v>
      </c>
      <c r="E4" s="283"/>
      <c r="F4" s="283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4"/>
      <c r="E5" s="283"/>
      <c r="F5" s="283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21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21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21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7">SUM(C9:N9)</f>
        <v>0</v>
      </c>
      <c r="P9" s="60"/>
      <c r="Q9" s="21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21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21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21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21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21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21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21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21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21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21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21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21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21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21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21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21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21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21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21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21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22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22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22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22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22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22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22"/>
    </row>
    <row r="37" spans="1:17" ht="12" customHeight="1">
      <c r="A37" s="2"/>
      <c r="B37" s="144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22"/>
    </row>
    <row r="38" spans="1:16" ht="12" customHeight="1">
      <c r="A38" s="2"/>
      <c r="B38" s="145" t="s">
        <v>13</v>
      </c>
      <c r="C38" s="147">
        <f aca="true" t="shared" si="1" ref="C38:O38">SUM(C8:C37)</f>
        <v>0</v>
      </c>
      <c r="D38" s="141">
        <f t="shared" si="1"/>
        <v>0</v>
      </c>
      <c r="E38" s="141">
        <f t="shared" si="1"/>
        <v>0</v>
      </c>
      <c r="F38" s="141">
        <f t="shared" si="1"/>
        <v>0</v>
      </c>
      <c r="G38" s="141">
        <f t="shared" si="1"/>
        <v>0</v>
      </c>
      <c r="H38" s="141">
        <f t="shared" si="1"/>
        <v>0</v>
      </c>
      <c r="I38" s="141">
        <f t="shared" si="1"/>
        <v>0</v>
      </c>
      <c r="J38" s="141">
        <f t="shared" si="1"/>
        <v>0</v>
      </c>
      <c r="K38" s="141">
        <f t="shared" si="1"/>
        <v>0</v>
      </c>
      <c r="L38" s="141">
        <f t="shared" si="1"/>
        <v>0</v>
      </c>
      <c r="M38" s="141">
        <f t="shared" si="1"/>
        <v>0</v>
      </c>
      <c r="N38" s="141">
        <f t="shared" si="1"/>
        <v>0</v>
      </c>
      <c r="O38" s="141">
        <f t="shared" si="1"/>
        <v>0</v>
      </c>
      <c r="P38" s="62"/>
    </row>
    <row r="39" spans="1:19" ht="12" customHeight="1">
      <c r="A39" s="2"/>
      <c r="B39" s="146" t="s">
        <v>21</v>
      </c>
      <c r="C39" s="148">
        <f>C38/31</f>
        <v>0</v>
      </c>
      <c r="D39" s="139">
        <f aca="true" t="shared" si="2" ref="D39:O39">D38/31</f>
        <v>0</v>
      </c>
      <c r="E39" s="139">
        <f t="shared" si="2"/>
        <v>0</v>
      </c>
      <c r="F39" s="139">
        <f t="shared" si="2"/>
        <v>0</v>
      </c>
      <c r="G39" s="139">
        <f t="shared" si="2"/>
        <v>0</v>
      </c>
      <c r="H39" s="139">
        <f t="shared" si="2"/>
        <v>0</v>
      </c>
      <c r="I39" s="139">
        <f t="shared" si="2"/>
        <v>0</v>
      </c>
      <c r="J39" s="139">
        <f t="shared" si="2"/>
        <v>0</v>
      </c>
      <c r="K39" s="139">
        <f t="shared" si="2"/>
        <v>0</v>
      </c>
      <c r="L39" s="139">
        <f t="shared" si="2"/>
        <v>0</v>
      </c>
      <c r="M39" s="139">
        <f t="shared" si="2"/>
        <v>0</v>
      </c>
      <c r="N39" s="139">
        <f t="shared" si="2"/>
        <v>0</v>
      </c>
      <c r="O39" s="139">
        <f t="shared" si="2"/>
        <v>0</v>
      </c>
      <c r="P39" s="60"/>
      <c r="Q39" s="23"/>
      <c r="R39" s="23"/>
      <c r="S39" s="23"/>
    </row>
    <row r="40" spans="1:19" ht="6" customHeight="1">
      <c r="A40" s="2"/>
      <c r="B40" s="240" t="s">
        <v>22</v>
      </c>
      <c r="C40" s="240"/>
      <c r="D40" s="72"/>
      <c r="E40" s="71"/>
      <c r="F40" s="241" t="s">
        <v>23</v>
      </c>
      <c r="G40" s="241"/>
      <c r="H40" s="65"/>
      <c r="I40" s="66"/>
      <c r="J40" s="67"/>
      <c r="K40" s="68"/>
      <c r="L40" s="68"/>
      <c r="M40" s="242" t="s">
        <v>79</v>
      </c>
      <c r="N40" s="243"/>
      <c r="O40" s="243"/>
      <c r="P40" s="243"/>
      <c r="Q40" s="23"/>
      <c r="R40" s="23"/>
      <c r="S40" s="23"/>
    </row>
    <row r="41" spans="1:18" ht="12" customHeight="1">
      <c r="A41" s="2"/>
      <c r="B41" s="240"/>
      <c r="C41" s="240"/>
      <c r="D41" s="70"/>
      <c r="E41" s="64"/>
      <c r="F41" s="241"/>
      <c r="G41" s="241"/>
      <c r="H41" s="71"/>
      <c r="I41" s="67"/>
      <c r="J41" s="72"/>
      <c r="K41" s="72"/>
      <c r="L41" s="72"/>
      <c r="M41" s="243"/>
      <c r="N41" s="243"/>
      <c r="O41" s="243"/>
      <c r="P41" s="243"/>
      <c r="Q41" s="24"/>
      <c r="R41" s="24"/>
    </row>
    <row r="42" spans="1:16" s="31" customFormat="1" ht="12" customHeight="1">
      <c r="A42" s="30"/>
      <c r="B42" s="149" t="s">
        <v>24</v>
      </c>
      <c r="C42" s="149" t="s">
        <v>12</v>
      </c>
      <c r="D42" s="149" t="s">
        <v>13</v>
      </c>
      <c r="E42" s="71"/>
      <c r="F42" s="260" t="s">
        <v>22</v>
      </c>
      <c r="G42" s="260"/>
      <c r="H42" s="251">
        <f>D43</f>
        <v>0</v>
      </c>
      <c r="I42" s="251"/>
      <c r="J42" s="72"/>
      <c r="K42" s="72"/>
      <c r="L42" s="72"/>
      <c r="M42" s="72"/>
      <c r="N42" s="72"/>
      <c r="O42" s="72"/>
      <c r="P42" s="72"/>
    </row>
    <row r="43" spans="1:16" ht="12" customHeight="1">
      <c r="A43" s="2"/>
      <c r="B43" s="74"/>
      <c r="C43" s="75"/>
      <c r="D43" s="150">
        <f>SUM(B43:C43)</f>
        <v>0</v>
      </c>
      <c r="E43" s="71"/>
      <c r="F43" s="260" t="s">
        <v>25</v>
      </c>
      <c r="G43" s="260"/>
      <c r="H43" s="251">
        <f>O38</f>
        <v>0</v>
      </c>
      <c r="I43" s="251"/>
      <c r="J43" s="72"/>
      <c r="K43" s="72"/>
      <c r="L43" s="72"/>
      <c r="M43" s="72"/>
      <c r="N43" s="72"/>
      <c r="O43" s="72"/>
      <c r="P43" s="72"/>
    </row>
    <row r="44" spans="1:16" ht="12" customHeight="1">
      <c r="A44" s="2"/>
      <c r="B44" s="71"/>
      <c r="C44" s="71"/>
      <c r="D44" s="71"/>
      <c r="E44" s="71"/>
      <c r="F44" s="260" t="s">
        <v>26</v>
      </c>
      <c r="G44" s="260"/>
      <c r="H44" s="251">
        <f>H42-H43</f>
        <v>0</v>
      </c>
      <c r="I44" s="251"/>
      <c r="J44" s="66"/>
      <c r="K44" s="72"/>
      <c r="L44" s="72"/>
      <c r="M44" s="72"/>
      <c r="N44" s="72"/>
      <c r="O44" s="72"/>
      <c r="P44" s="72"/>
    </row>
    <row r="45" spans="1:16" ht="12" customHeight="1">
      <c r="A45" s="25"/>
      <c r="B45" s="130" t="s">
        <v>27</v>
      </c>
      <c r="C45" s="7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7"/>
      <c r="O45" s="77"/>
      <c r="P45" s="77"/>
    </row>
    <row r="46" spans="2:17" ht="12.75">
      <c r="B46" s="114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21"/>
    </row>
    <row r="47" spans="2:17" ht="12.75">
      <c r="B47" s="111"/>
      <c r="C47" s="112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9"/>
      <c r="G51" s="21"/>
      <c r="H51" s="21"/>
      <c r="I51" s="21"/>
      <c r="J51" s="29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9"/>
      <c r="F52" s="21"/>
      <c r="G52" s="29"/>
      <c r="H52" s="29"/>
      <c r="I52" s="29"/>
      <c r="J52" s="21"/>
      <c r="K52" s="29"/>
      <c r="L52" s="29"/>
      <c r="M52" s="29"/>
      <c r="N52" s="21"/>
      <c r="O52" s="21"/>
      <c r="P52" s="21"/>
      <c r="Q52" s="21"/>
    </row>
    <row r="53" spans="2:17" ht="12.75">
      <c r="B53" s="28"/>
      <c r="C53" s="29"/>
      <c r="D53" s="29"/>
      <c r="E53" s="21"/>
      <c r="F53" s="29"/>
      <c r="G53" s="21"/>
      <c r="H53" s="21"/>
      <c r="I53" s="21"/>
      <c r="J53" s="29"/>
      <c r="K53" s="21"/>
      <c r="L53" s="21"/>
      <c r="M53" s="21"/>
      <c r="N53" s="29"/>
      <c r="O53" s="29"/>
      <c r="P53" s="21"/>
      <c r="Q53" s="21"/>
    </row>
    <row r="54" spans="2:17" ht="12.75">
      <c r="B54" s="28"/>
      <c r="C54" s="29"/>
      <c r="D54" s="21"/>
      <c r="E54" s="29"/>
      <c r="F54" s="21"/>
      <c r="G54" s="29"/>
      <c r="H54" s="29"/>
      <c r="I54" s="29"/>
      <c r="J54" s="21"/>
      <c r="K54" s="29"/>
      <c r="L54" s="29"/>
      <c r="M54" s="29"/>
      <c r="N54" s="21"/>
      <c r="O54" s="21"/>
      <c r="P54" s="21"/>
      <c r="Q54" s="21"/>
    </row>
    <row r="55" spans="2:17" ht="12.75">
      <c r="B55" s="28"/>
      <c r="C55" s="29"/>
      <c r="D55" s="29"/>
      <c r="E55" s="21"/>
      <c r="G55" s="21"/>
      <c r="H55" s="21"/>
      <c r="I55" s="21"/>
      <c r="K55" s="21"/>
      <c r="L55" s="21"/>
      <c r="M55" s="21"/>
      <c r="N55" s="29"/>
      <c r="O55" s="29"/>
      <c r="P55" s="29"/>
      <c r="Q55" s="21"/>
    </row>
    <row r="56" spans="2:17" ht="12.75">
      <c r="B56" s="28"/>
      <c r="C56" s="29"/>
      <c r="D56" s="21"/>
      <c r="N56" s="21"/>
      <c r="O56" s="21"/>
      <c r="P56" s="21"/>
      <c r="Q56" s="29"/>
    </row>
    <row r="57" ht="12.75">
      <c r="Q57" s="21"/>
    </row>
  </sheetData>
  <sheetProtection sheet="1" objects="1" scenarios="1" selectLockedCells="1"/>
  <mergeCells count="16">
    <mergeCell ref="M40:P41"/>
    <mergeCell ref="F42:G42"/>
    <mergeCell ref="H42:I42"/>
    <mergeCell ref="B1:C1"/>
    <mergeCell ref="I1:J2"/>
    <mergeCell ref="B2:C2"/>
    <mergeCell ref="D2:H3"/>
    <mergeCell ref="D4:D5"/>
    <mergeCell ref="E4:F5"/>
    <mergeCell ref="F43:G43"/>
    <mergeCell ref="H43:I43"/>
    <mergeCell ref="F44:G44"/>
    <mergeCell ref="H44:I44"/>
    <mergeCell ref="B6:B7"/>
    <mergeCell ref="B40:C41"/>
    <mergeCell ref="F40:G41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70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1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1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78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78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78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8">SUM(C9:N9)</f>
        <v>0</v>
      </c>
      <c r="P9" s="60"/>
      <c r="Q9" s="78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78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78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78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78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78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78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78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78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78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78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78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78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78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78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78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78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78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78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78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78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106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106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106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106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106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106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106"/>
    </row>
    <row r="37" spans="1:17" ht="12" customHeight="1">
      <c r="A37" s="2"/>
      <c r="B37" s="143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106"/>
    </row>
    <row r="38" spans="1:17" ht="12" customHeight="1">
      <c r="A38" s="2"/>
      <c r="B38" s="144">
        <v>31</v>
      </c>
      <c r="C38" s="58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40">
        <f t="shared" si="0"/>
        <v>0</v>
      </c>
      <c r="P38" s="61"/>
      <c r="Q38" s="107"/>
    </row>
    <row r="39" spans="1:17" ht="12" customHeight="1">
      <c r="A39" s="2"/>
      <c r="B39" s="145" t="s">
        <v>13</v>
      </c>
      <c r="C39" s="147">
        <f>SUM(C8:C38)</f>
        <v>0</v>
      </c>
      <c r="D39" s="141">
        <f aca="true" t="shared" si="1" ref="D39:O39">SUM(D8:D38)</f>
        <v>0</v>
      </c>
      <c r="E39" s="141">
        <f t="shared" si="1"/>
        <v>0</v>
      </c>
      <c r="F39" s="141">
        <f t="shared" si="1"/>
        <v>0</v>
      </c>
      <c r="G39" s="141">
        <f t="shared" si="1"/>
        <v>0</v>
      </c>
      <c r="H39" s="141">
        <f t="shared" si="1"/>
        <v>0</v>
      </c>
      <c r="I39" s="141">
        <f t="shared" si="1"/>
        <v>0</v>
      </c>
      <c r="J39" s="141">
        <f t="shared" si="1"/>
        <v>0</v>
      </c>
      <c r="K39" s="141">
        <f t="shared" si="1"/>
        <v>0</v>
      </c>
      <c r="L39" s="141">
        <f t="shared" si="1"/>
        <v>0</v>
      </c>
      <c r="M39" s="141">
        <f t="shared" si="1"/>
        <v>0</v>
      </c>
      <c r="N39" s="141">
        <f t="shared" si="1"/>
        <v>0</v>
      </c>
      <c r="O39" s="141">
        <f t="shared" si="1"/>
        <v>0</v>
      </c>
      <c r="P39" s="62"/>
      <c r="Q39" s="107"/>
    </row>
    <row r="40" spans="1:19" ht="12" customHeight="1">
      <c r="A40" s="2"/>
      <c r="B40" s="146" t="s">
        <v>21</v>
      </c>
      <c r="C40" s="148">
        <f>C39/31</f>
        <v>0</v>
      </c>
      <c r="D40" s="139">
        <f aca="true" t="shared" si="2" ref="D40:O40">D39/31</f>
        <v>0</v>
      </c>
      <c r="E40" s="139">
        <f t="shared" si="2"/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139">
        <f t="shared" si="2"/>
        <v>0</v>
      </c>
      <c r="K40" s="139">
        <f t="shared" si="2"/>
        <v>0</v>
      </c>
      <c r="L40" s="139">
        <f t="shared" si="2"/>
        <v>0</v>
      </c>
      <c r="M40" s="139">
        <f t="shared" si="2"/>
        <v>0</v>
      </c>
      <c r="N40" s="139">
        <f t="shared" si="2"/>
        <v>0</v>
      </c>
      <c r="O40" s="139">
        <f t="shared" si="2"/>
        <v>0</v>
      </c>
      <c r="P40" s="60"/>
      <c r="Q40" s="107"/>
      <c r="R40" s="23"/>
      <c r="S40" s="23"/>
    </row>
    <row r="41" spans="1:19" ht="6" customHeight="1">
      <c r="A41" s="2"/>
      <c r="B41" s="240" t="s">
        <v>22</v>
      </c>
      <c r="C41" s="240"/>
      <c r="D41" s="154"/>
      <c r="E41" s="155"/>
      <c r="F41" s="241" t="s">
        <v>23</v>
      </c>
      <c r="G41" s="241"/>
      <c r="H41" s="156"/>
      <c r="I41" s="157"/>
      <c r="J41" s="67"/>
      <c r="K41" s="68"/>
      <c r="L41" s="242" t="s">
        <v>79</v>
      </c>
      <c r="M41" s="243"/>
      <c r="N41" s="243"/>
      <c r="O41" s="243"/>
      <c r="P41" s="243"/>
      <c r="Q41" s="107"/>
      <c r="R41" s="23"/>
      <c r="S41" s="23"/>
    </row>
    <row r="42" spans="1:18" ht="12" customHeight="1">
      <c r="A42" s="2"/>
      <c r="B42" s="240"/>
      <c r="C42" s="240"/>
      <c r="D42" s="158"/>
      <c r="E42" s="155"/>
      <c r="F42" s="241"/>
      <c r="G42" s="241"/>
      <c r="H42" s="155"/>
      <c r="I42" s="158"/>
      <c r="J42" s="72"/>
      <c r="K42" s="72"/>
      <c r="L42" s="243"/>
      <c r="M42" s="243"/>
      <c r="N42" s="243"/>
      <c r="O42" s="243"/>
      <c r="P42" s="243"/>
      <c r="Q42" s="108"/>
      <c r="R42" s="24"/>
    </row>
    <row r="43" spans="1:17" ht="12" customHeight="1">
      <c r="A43" s="2"/>
      <c r="B43" s="149" t="s">
        <v>24</v>
      </c>
      <c r="C43" s="149" t="s">
        <v>12</v>
      </c>
      <c r="D43" s="149" t="s">
        <v>13</v>
      </c>
      <c r="E43" s="71"/>
      <c r="F43" s="265" t="s">
        <v>22</v>
      </c>
      <c r="G43" s="265"/>
      <c r="H43" s="160"/>
      <c r="I43" s="159">
        <f>D44</f>
        <v>0</v>
      </c>
      <c r="J43" s="72"/>
      <c r="K43" s="72"/>
      <c r="L43" s="72"/>
      <c r="M43" s="72"/>
      <c r="N43" s="72"/>
      <c r="O43" s="72"/>
      <c r="P43" s="72"/>
      <c r="Q43" s="107"/>
    </row>
    <row r="44" spans="1:17" ht="12" customHeight="1">
      <c r="A44" s="2"/>
      <c r="B44" s="74"/>
      <c r="C44" s="75"/>
      <c r="D44" s="150">
        <f>SUM(B44:C44)</f>
        <v>0</v>
      </c>
      <c r="E44" s="71"/>
      <c r="F44" s="260" t="s">
        <v>25</v>
      </c>
      <c r="G44" s="260"/>
      <c r="H44" s="289">
        <f>O39</f>
        <v>0</v>
      </c>
      <c r="I44" s="289"/>
      <c r="J44" s="72"/>
      <c r="K44" s="72"/>
      <c r="L44" s="72"/>
      <c r="M44" s="72"/>
      <c r="N44" s="72"/>
      <c r="O44" s="72"/>
      <c r="P44" s="72"/>
      <c r="Q44" s="107"/>
    </row>
    <row r="45" spans="1:17" ht="12" customHeight="1">
      <c r="A45" s="2"/>
      <c r="B45" s="71"/>
      <c r="C45" s="71"/>
      <c r="D45" s="71"/>
      <c r="E45" s="71"/>
      <c r="F45" s="260" t="s">
        <v>26</v>
      </c>
      <c r="G45" s="260"/>
      <c r="H45" s="251">
        <f>I43-H44</f>
        <v>0</v>
      </c>
      <c r="I45" s="251"/>
      <c r="J45" s="66"/>
      <c r="K45" s="72"/>
      <c r="L45" s="72"/>
      <c r="M45" s="72"/>
      <c r="N45" s="72"/>
      <c r="O45" s="72"/>
      <c r="P45" s="72"/>
      <c r="Q45" s="107"/>
    </row>
    <row r="46" spans="1:17" ht="12" customHeight="1">
      <c r="A46" s="25"/>
      <c r="B46" s="130" t="s">
        <v>27</v>
      </c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7"/>
      <c r="O46" s="77"/>
      <c r="P46" s="77"/>
      <c r="Q46" s="107"/>
    </row>
    <row r="47" spans="2:17" ht="12.75">
      <c r="B47" s="114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5">
    <mergeCell ref="B1:C1"/>
    <mergeCell ref="I1:J2"/>
    <mergeCell ref="B2:C2"/>
    <mergeCell ref="D2:H3"/>
    <mergeCell ref="D4:D5"/>
    <mergeCell ref="E4:F5"/>
    <mergeCell ref="F45:G45"/>
    <mergeCell ref="H45:I45"/>
    <mergeCell ref="B6:B7"/>
    <mergeCell ref="B41:C42"/>
    <mergeCell ref="F41:G42"/>
    <mergeCell ref="L41:P42"/>
    <mergeCell ref="F43:G43"/>
    <mergeCell ref="F44:G44"/>
    <mergeCell ref="H44:I44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7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71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1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1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78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78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78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7">SUM(C9:N9)</f>
        <v>0</v>
      </c>
      <c r="P9" s="60"/>
      <c r="Q9" s="78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78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78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78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78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78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78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78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78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78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78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78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78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78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78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78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78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78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78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78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78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106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106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106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106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106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106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106"/>
    </row>
    <row r="37" spans="1:17" ht="12" customHeight="1">
      <c r="A37" s="2"/>
      <c r="B37" s="144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106"/>
    </row>
    <row r="38" spans="1:17" ht="12" customHeight="1">
      <c r="A38" s="2"/>
      <c r="B38" s="145" t="s">
        <v>13</v>
      </c>
      <c r="C38" s="147">
        <f aca="true" t="shared" si="1" ref="C38:O38">SUM(C8:C37)</f>
        <v>0</v>
      </c>
      <c r="D38" s="141">
        <f t="shared" si="1"/>
        <v>0</v>
      </c>
      <c r="E38" s="141">
        <f t="shared" si="1"/>
        <v>0</v>
      </c>
      <c r="F38" s="141">
        <f t="shared" si="1"/>
        <v>0</v>
      </c>
      <c r="G38" s="141">
        <f t="shared" si="1"/>
        <v>0</v>
      </c>
      <c r="H38" s="141">
        <f t="shared" si="1"/>
        <v>0</v>
      </c>
      <c r="I38" s="141">
        <f t="shared" si="1"/>
        <v>0</v>
      </c>
      <c r="J38" s="141">
        <f t="shared" si="1"/>
        <v>0</v>
      </c>
      <c r="K38" s="141">
        <f t="shared" si="1"/>
        <v>0</v>
      </c>
      <c r="L38" s="141">
        <f t="shared" si="1"/>
        <v>0</v>
      </c>
      <c r="M38" s="141">
        <f t="shared" si="1"/>
        <v>0</v>
      </c>
      <c r="N38" s="141">
        <f t="shared" si="1"/>
        <v>0</v>
      </c>
      <c r="O38" s="141">
        <f t="shared" si="1"/>
        <v>0</v>
      </c>
      <c r="P38" s="62"/>
      <c r="Q38" s="107"/>
    </row>
    <row r="39" spans="1:19" ht="12" customHeight="1">
      <c r="A39" s="2"/>
      <c r="B39" s="146" t="s">
        <v>21</v>
      </c>
      <c r="C39" s="148">
        <f>C38/31</f>
        <v>0</v>
      </c>
      <c r="D39" s="139">
        <f aca="true" t="shared" si="2" ref="D39:O39">D38/31</f>
        <v>0</v>
      </c>
      <c r="E39" s="139">
        <f t="shared" si="2"/>
        <v>0</v>
      </c>
      <c r="F39" s="139">
        <f t="shared" si="2"/>
        <v>0</v>
      </c>
      <c r="G39" s="139">
        <f t="shared" si="2"/>
        <v>0</v>
      </c>
      <c r="H39" s="139">
        <f t="shared" si="2"/>
        <v>0</v>
      </c>
      <c r="I39" s="139">
        <f t="shared" si="2"/>
        <v>0</v>
      </c>
      <c r="J39" s="139">
        <f t="shared" si="2"/>
        <v>0</v>
      </c>
      <c r="K39" s="139">
        <f t="shared" si="2"/>
        <v>0</v>
      </c>
      <c r="L39" s="139">
        <f t="shared" si="2"/>
        <v>0</v>
      </c>
      <c r="M39" s="139">
        <f t="shared" si="2"/>
        <v>0</v>
      </c>
      <c r="N39" s="139">
        <f t="shared" si="2"/>
        <v>0</v>
      </c>
      <c r="O39" s="139">
        <f t="shared" si="2"/>
        <v>0</v>
      </c>
      <c r="P39" s="60"/>
      <c r="Q39" s="107"/>
      <c r="R39" s="23"/>
      <c r="S39" s="23"/>
    </row>
    <row r="40" spans="1:19" ht="6" customHeight="1">
      <c r="A40" s="2"/>
      <c r="B40" s="240" t="s">
        <v>22</v>
      </c>
      <c r="C40" s="240"/>
      <c r="D40" s="154"/>
      <c r="E40" s="155"/>
      <c r="F40" s="241" t="s">
        <v>23</v>
      </c>
      <c r="G40" s="241"/>
      <c r="H40" s="156"/>
      <c r="I40" s="157"/>
      <c r="J40" s="67"/>
      <c r="K40" s="68"/>
      <c r="L40" s="242" t="s">
        <v>80</v>
      </c>
      <c r="M40" s="243"/>
      <c r="N40" s="243"/>
      <c r="O40" s="243"/>
      <c r="P40" s="243"/>
      <c r="Q40" s="107"/>
      <c r="R40" s="23"/>
      <c r="S40" s="23"/>
    </row>
    <row r="41" spans="1:18" ht="12" customHeight="1">
      <c r="A41" s="2"/>
      <c r="B41" s="240"/>
      <c r="C41" s="240"/>
      <c r="D41" s="158"/>
      <c r="E41" s="155"/>
      <c r="F41" s="241"/>
      <c r="G41" s="241"/>
      <c r="H41" s="155"/>
      <c r="I41" s="158"/>
      <c r="J41" s="72"/>
      <c r="K41" s="72"/>
      <c r="L41" s="243"/>
      <c r="M41" s="243"/>
      <c r="N41" s="243"/>
      <c r="O41" s="243"/>
      <c r="P41" s="243"/>
      <c r="Q41" s="108"/>
      <c r="R41" s="24"/>
    </row>
    <row r="42" spans="1:17" s="31" customFormat="1" ht="12" customHeight="1">
      <c r="A42" s="30"/>
      <c r="B42" s="149" t="s">
        <v>24</v>
      </c>
      <c r="C42" s="149" t="s">
        <v>12</v>
      </c>
      <c r="D42" s="149" t="s">
        <v>13</v>
      </c>
      <c r="E42" s="71"/>
      <c r="F42" s="260" t="s">
        <v>22</v>
      </c>
      <c r="G42" s="260"/>
      <c r="H42" s="251">
        <f>D43</f>
        <v>0</v>
      </c>
      <c r="I42" s="251"/>
      <c r="J42" s="72"/>
      <c r="K42" s="72"/>
      <c r="L42" s="72"/>
      <c r="M42" s="72"/>
      <c r="N42" s="72"/>
      <c r="O42" s="72"/>
      <c r="P42" s="72"/>
      <c r="Q42" s="107"/>
    </row>
    <row r="43" spans="1:17" ht="12" customHeight="1">
      <c r="A43" s="2"/>
      <c r="B43" s="74"/>
      <c r="C43" s="75"/>
      <c r="D43" s="150">
        <f>SUM(B43:C43)</f>
        <v>0</v>
      </c>
      <c r="E43" s="71"/>
      <c r="F43" s="260" t="s">
        <v>25</v>
      </c>
      <c r="G43" s="260"/>
      <c r="H43" s="251">
        <f>O38</f>
        <v>0</v>
      </c>
      <c r="I43" s="251"/>
      <c r="J43" s="72"/>
      <c r="K43" s="72"/>
      <c r="L43" s="72"/>
      <c r="M43" s="72"/>
      <c r="N43" s="72"/>
      <c r="O43" s="72"/>
      <c r="P43" s="72"/>
      <c r="Q43" s="107"/>
    </row>
    <row r="44" spans="1:17" ht="12" customHeight="1">
      <c r="A44" s="2"/>
      <c r="B44" s="71"/>
      <c r="C44" s="71"/>
      <c r="D44" s="71"/>
      <c r="E44" s="71"/>
      <c r="F44" s="260" t="s">
        <v>26</v>
      </c>
      <c r="G44" s="260"/>
      <c r="H44" s="251">
        <f>H42-H43</f>
        <v>0</v>
      </c>
      <c r="I44" s="251"/>
      <c r="J44" s="66"/>
      <c r="K44" s="72"/>
      <c r="L44" s="72"/>
      <c r="M44" s="72"/>
      <c r="N44" s="72"/>
      <c r="O44" s="72"/>
      <c r="P44" s="72"/>
      <c r="Q44" s="107"/>
    </row>
    <row r="45" spans="1:17" ht="12" customHeight="1">
      <c r="A45" s="25"/>
      <c r="B45" s="76" t="s">
        <v>27</v>
      </c>
      <c r="C45" s="7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7"/>
      <c r="O45" s="77"/>
      <c r="P45" s="77"/>
      <c r="Q45" s="107"/>
    </row>
    <row r="46" spans="2:17" ht="12.75">
      <c r="B46" s="111"/>
      <c r="C46" s="112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ht="12.75">
      <c r="B47" s="111"/>
      <c r="C47" s="112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9"/>
      <c r="G51" s="21"/>
      <c r="H51" s="21"/>
      <c r="I51" s="21"/>
      <c r="J51" s="29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9"/>
      <c r="F52" s="21"/>
      <c r="G52" s="29"/>
      <c r="H52" s="29"/>
      <c r="I52" s="29"/>
      <c r="J52" s="21"/>
      <c r="K52" s="29"/>
      <c r="L52" s="29"/>
      <c r="M52" s="29"/>
      <c r="N52" s="21"/>
      <c r="O52" s="21"/>
      <c r="P52" s="21"/>
      <c r="Q52" s="21"/>
    </row>
    <row r="53" spans="2:17" ht="12.75">
      <c r="B53" s="28"/>
      <c r="C53" s="29"/>
      <c r="D53" s="29"/>
      <c r="E53" s="21"/>
      <c r="F53" s="29"/>
      <c r="G53" s="21"/>
      <c r="H53" s="21"/>
      <c r="I53" s="21"/>
      <c r="J53" s="29"/>
      <c r="K53" s="21"/>
      <c r="L53" s="21"/>
      <c r="M53" s="21"/>
      <c r="N53" s="29"/>
      <c r="O53" s="29"/>
      <c r="P53" s="21"/>
      <c r="Q53" s="21"/>
    </row>
    <row r="54" spans="2:17" ht="12.75">
      <c r="B54" s="28"/>
      <c r="C54" s="29"/>
      <c r="D54" s="21"/>
      <c r="E54" s="29"/>
      <c r="F54" s="21"/>
      <c r="G54" s="29"/>
      <c r="H54" s="29"/>
      <c r="I54" s="29"/>
      <c r="J54" s="21"/>
      <c r="K54" s="29"/>
      <c r="L54" s="29"/>
      <c r="M54" s="29"/>
      <c r="N54" s="21"/>
      <c r="O54" s="21"/>
      <c r="P54" s="21"/>
      <c r="Q54" s="21"/>
    </row>
    <row r="55" spans="2:17" ht="12.75">
      <c r="B55" s="28"/>
      <c r="C55" s="29"/>
      <c r="D55" s="29"/>
      <c r="E55" s="21"/>
      <c r="G55" s="21"/>
      <c r="H55" s="21"/>
      <c r="I55" s="21"/>
      <c r="K55" s="21"/>
      <c r="L55" s="21"/>
      <c r="M55" s="21"/>
      <c r="N55" s="29"/>
      <c r="O55" s="29"/>
      <c r="P55" s="29"/>
      <c r="Q55" s="21"/>
    </row>
    <row r="56" spans="2:17" ht="12.75">
      <c r="B56" s="28"/>
      <c r="C56" s="29"/>
      <c r="D56" s="21"/>
      <c r="N56" s="21"/>
      <c r="O56" s="21"/>
      <c r="P56" s="21"/>
      <c r="Q56" s="29"/>
    </row>
    <row r="57" ht="12.75">
      <c r="Q57" s="21"/>
    </row>
  </sheetData>
  <sheetProtection sheet="1" objects="1" scenarios="1" selectLockedCells="1"/>
  <mergeCells count="16">
    <mergeCell ref="L40:P41"/>
    <mergeCell ref="F42:G42"/>
    <mergeCell ref="H42:I42"/>
    <mergeCell ref="B1:C1"/>
    <mergeCell ref="I1:J2"/>
    <mergeCell ref="B2:C2"/>
    <mergeCell ref="D2:H3"/>
    <mergeCell ref="D4:D5"/>
    <mergeCell ref="E4:F5"/>
    <mergeCell ref="F43:G43"/>
    <mergeCell ref="H43:I43"/>
    <mergeCell ref="F44:G44"/>
    <mergeCell ref="H44:I44"/>
    <mergeCell ref="B6:B7"/>
    <mergeCell ref="B40:C41"/>
    <mergeCell ref="F40:G41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72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1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1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21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21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21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8">SUM(C9:N9)</f>
        <v>0</v>
      </c>
      <c r="P9" s="60"/>
      <c r="Q9" s="21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21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21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21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21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21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21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21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21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21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21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21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21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21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21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21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21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21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21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21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21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22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22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22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22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22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22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22"/>
    </row>
    <row r="37" spans="1:17" ht="12" customHeight="1">
      <c r="A37" s="2"/>
      <c r="B37" s="143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22"/>
    </row>
    <row r="38" spans="1:16" ht="12" customHeight="1">
      <c r="A38" s="2"/>
      <c r="B38" s="144">
        <v>31</v>
      </c>
      <c r="C38" s="58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40">
        <f t="shared" si="0"/>
        <v>0</v>
      </c>
      <c r="P38" s="61"/>
    </row>
    <row r="39" spans="1:16" ht="12" customHeight="1">
      <c r="A39" s="2"/>
      <c r="B39" s="145" t="s">
        <v>13</v>
      </c>
      <c r="C39" s="147">
        <f>SUM(C8:C38)</f>
        <v>0</v>
      </c>
      <c r="D39" s="141">
        <f aca="true" t="shared" si="1" ref="D39:O39">SUM(D8:D38)</f>
        <v>0</v>
      </c>
      <c r="E39" s="141">
        <f t="shared" si="1"/>
        <v>0</v>
      </c>
      <c r="F39" s="141">
        <f t="shared" si="1"/>
        <v>0</v>
      </c>
      <c r="G39" s="141">
        <f t="shared" si="1"/>
        <v>0</v>
      </c>
      <c r="H39" s="141">
        <f t="shared" si="1"/>
        <v>0</v>
      </c>
      <c r="I39" s="141">
        <f t="shared" si="1"/>
        <v>0</v>
      </c>
      <c r="J39" s="141">
        <f t="shared" si="1"/>
        <v>0</v>
      </c>
      <c r="K39" s="141">
        <f t="shared" si="1"/>
        <v>0</v>
      </c>
      <c r="L39" s="141">
        <f t="shared" si="1"/>
        <v>0</v>
      </c>
      <c r="M39" s="141">
        <f t="shared" si="1"/>
        <v>0</v>
      </c>
      <c r="N39" s="141">
        <f t="shared" si="1"/>
        <v>0</v>
      </c>
      <c r="O39" s="141">
        <f t="shared" si="1"/>
        <v>0</v>
      </c>
      <c r="P39" s="165"/>
    </row>
    <row r="40" spans="1:19" ht="12" customHeight="1">
      <c r="A40" s="2"/>
      <c r="B40" s="146" t="s">
        <v>21</v>
      </c>
      <c r="C40" s="148">
        <f>C39/31</f>
        <v>0</v>
      </c>
      <c r="D40" s="139">
        <f aca="true" t="shared" si="2" ref="D40:O40">D39/31</f>
        <v>0</v>
      </c>
      <c r="E40" s="139">
        <f t="shared" si="2"/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139">
        <f t="shared" si="2"/>
        <v>0</v>
      </c>
      <c r="K40" s="139">
        <f t="shared" si="2"/>
        <v>0</v>
      </c>
      <c r="L40" s="139">
        <f t="shared" si="2"/>
        <v>0</v>
      </c>
      <c r="M40" s="139">
        <f t="shared" si="2"/>
        <v>0</v>
      </c>
      <c r="N40" s="139">
        <f t="shared" si="2"/>
        <v>0</v>
      </c>
      <c r="O40" s="139">
        <f t="shared" si="2"/>
        <v>0</v>
      </c>
      <c r="P40" s="166"/>
      <c r="Q40" s="23"/>
      <c r="R40" s="23"/>
      <c r="S40" s="23"/>
    </row>
    <row r="41" spans="1:19" ht="6" customHeight="1">
      <c r="A41" s="2"/>
      <c r="B41" s="240" t="s">
        <v>22</v>
      </c>
      <c r="C41" s="240"/>
      <c r="D41" s="63"/>
      <c r="E41" s="64"/>
      <c r="F41" s="241" t="s">
        <v>23</v>
      </c>
      <c r="G41" s="241"/>
      <c r="H41" s="151"/>
      <c r="I41" s="66"/>
      <c r="J41" s="153"/>
      <c r="K41" s="68"/>
      <c r="L41" s="242" t="s">
        <v>79</v>
      </c>
      <c r="M41" s="243"/>
      <c r="N41" s="243"/>
      <c r="O41" s="243"/>
      <c r="P41" s="243"/>
      <c r="Q41" s="23"/>
      <c r="R41" s="23"/>
      <c r="S41" s="23"/>
    </row>
    <row r="42" spans="1:18" ht="12" customHeight="1">
      <c r="A42" s="2"/>
      <c r="B42" s="240"/>
      <c r="C42" s="240"/>
      <c r="D42" s="152"/>
      <c r="E42" s="64"/>
      <c r="F42" s="241"/>
      <c r="G42" s="241"/>
      <c r="H42" s="71"/>
      <c r="I42" s="153"/>
      <c r="J42" s="72"/>
      <c r="K42" s="72"/>
      <c r="L42" s="243"/>
      <c r="M42" s="243"/>
      <c r="N42" s="243"/>
      <c r="O42" s="243"/>
      <c r="P42" s="243"/>
      <c r="Q42" s="24"/>
      <c r="R42" s="24"/>
    </row>
    <row r="43" spans="1:16" ht="12" customHeight="1">
      <c r="A43" s="2"/>
      <c r="B43" s="149" t="s">
        <v>24</v>
      </c>
      <c r="C43" s="149" t="s">
        <v>12</v>
      </c>
      <c r="D43" s="149" t="s">
        <v>13</v>
      </c>
      <c r="E43" s="71"/>
      <c r="F43" s="260" t="s">
        <v>22</v>
      </c>
      <c r="G43" s="260"/>
      <c r="H43" s="251">
        <f>D44</f>
        <v>0</v>
      </c>
      <c r="I43" s="251"/>
      <c r="J43" s="72"/>
      <c r="K43" s="72"/>
      <c r="L43" s="72"/>
      <c r="M43" s="72"/>
      <c r="N43" s="72"/>
      <c r="O43" s="72"/>
      <c r="P43" s="72"/>
    </row>
    <row r="44" spans="1:16" ht="12" customHeight="1">
      <c r="A44" s="2"/>
      <c r="B44" s="74"/>
      <c r="C44" s="75"/>
      <c r="D44" s="150">
        <f>SUM(B44:C44)</f>
        <v>0</v>
      </c>
      <c r="E44" s="71"/>
      <c r="F44" s="260" t="s">
        <v>25</v>
      </c>
      <c r="G44" s="260"/>
      <c r="H44" s="251">
        <f>O39</f>
        <v>0</v>
      </c>
      <c r="I44" s="251"/>
      <c r="J44" s="72"/>
      <c r="K44" s="72"/>
      <c r="L44" s="72"/>
      <c r="M44" s="72"/>
      <c r="N44" s="72"/>
      <c r="O44" s="72"/>
      <c r="P44" s="72"/>
    </row>
    <row r="45" spans="1:16" ht="12" customHeight="1">
      <c r="A45" s="2"/>
      <c r="B45" s="71"/>
      <c r="C45" s="71"/>
      <c r="D45" s="71"/>
      <c r="E45" s="71"/>
      <c r="F45" s="260" t="s">
        <v>26</v>
      </c>
      <c r="G45" s="260"/>
      <c r="H45" s="251">
        <f>H43-H44</f>
        <v>0</v>
      </c>
      <c r="I45" s="251"/>
      <c r="J45" s="66"/>
      <c r="K45" s="72"/>
      <c r="L45" s="72"/>
      <c r="M45" s="72"/>
      <c r="N45" s="72"/>
      <c r="O45" s="72"/>
      <c r="P45" s="72"/>
    </row>
    <row r="46" spans="1:16" ht="12" customHeight="1">
      <c r="A46" s="25"/>
      <c r="B46" s="130" t="s">
        <v>27</v>
      </c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7"/>
      <c r="O46" s="77"/>
      <c r="P46" s="77"/>
    </row>
    <row r="47" spans="2:17" ht="12.75">
      <c r="B47" s="28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6">
    <mergeCell ref="L41:P42"/>
    <mergeCell ref="F43:G43"/>
    <mergeCell ref="H43:I43"/>
    <mergeCell ref="B1:C1"/>
    <mergeCell ref="I1:J2"/>
    <mergeCell ref="B2:C2"/>
    <mergeCell ref="D2:H3"/>
    <mergeCell ref="D4:D5"/>
    <mergeCell ref="E4:F5"/>
    <mergeCell ref="F44:G44"/>
    <mergeCell ref="H44:I44"/>
    <mergeCell ref="F45:G45"/>
    <mergeCell ref="H45:I45"/>
    <mergeCell ref="B6:B7"/>
    <mergeCell ref="B41:C42"/>
    <mergeCell ref="F41:G42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8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73</v>
      </c>
      <c r="E2" s="258"/>
      <c r="F2" s="258"/>
      <c r="G2" s="258"/>
      <c r="H2" s="25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58"/>
      <c r="E3" s="258"/>
      <c r="F3" s="258"/>
      <c r="G3" s="258"/>
      <c r="H3" s="25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4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4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2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21"/>
    </row>
    <row r="7" spans="1:17" ht="12" customHeight="1">
      <c r="A7" s="2"/>
      <c r="B7" s="263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21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21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8">SUM(C9:N9)</f>
        <v>0</v>
      </c>
      <c r="P9" s="60"/>
      <c r="Q9" s="21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21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21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21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21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21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21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21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21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21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21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21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21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21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21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21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21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21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21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21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21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22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22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22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22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22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22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22"/>
    </row>
    <row r="37" spans="1:17" ht="12" customHeight="1">
      <c r="A37" s="2"/>
      <c r="B37" s="143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22"/>
    </row>
    <row r="38" spans="1:16" ht="12" customHeight="1">
      <c r="A38" s="2"/>
      <c r="B38" s="144">
        <v>31</v>
      </c>
      <c r="C38" s="58"/>
      <c r="D38" s="59"/>
      <c r="E38" s="61"/>
      <c r="F38" s="59"/>
      <c r="G38" s="61"/>
      <c r="H38" s="61"/>
      <c r="I38" s="59"/>
      <c r="J38" s="61"/>
      <c r="K38" s="61"/>
      <c r="L38" s="61"/>
      <c r="M38" s="61"/>
      <c r="N38" s="61"/>
      <c r="O38" s="140">
        <f t="shared" si="0"/>
        <v>0</v>
      </c>
      <c r="P38" s="61"/>
    </row>
    <row r="39" spans="1:16" ht="12" customHeight="1">
      <c r="A39" s="2"/>
      <c r="B39" s="145" t="s">
        <v>13</v>
      </c>
      <c r="C39" s="147">
        <f>SUM(C8:C38)</f>
        <v>0</v>
      </c>
      <c r="D39" s="141">
        <f aca="true" t="shared" si="1" ref="D39:O39">SUM(D8:D38)</f>
        <v>0</v>
      </c>
      <c r="E39" s="141">
        <f t="shared" si="1"/>
        <v>0</v>
      </c>
      <c r="F39" s="141">
        <f t="shared" si="1"/>
        <v>0</v>
      </c>
      <c r="G39" s="141">
        <f t="shared" si="1"/>
        <v>0</v>
      </c>
      <c r="H39" s="141">
        <f t="shared" si="1"/>
        <v>0</v>
      </c>
      <c r="I39" s="141">
        <f t="shared" si="1"/>
        <v>0</v>
      </c>
      <c r="J39" s="141">
        <f t="shared" si="1"/>
        <v>0</v>
      </c>
      <c r="K39" s="141">
        <f t="shared" si="1"/>
        <v>0</v>
      </c>
      <c r="L39" s="141">
        <f t="shared" si="1"/>
        <v>0</v>
      </c>
      <c r="M39" s="141">
        <f t="shared" si="1"/>
        <v>0</v>
      </c>
      <c r="N39" s="141">
        <f t="shared" si="1"/>
        <v>0</v>
      </c>
      <c r="O39" s="141">
        <f t="shared" si="1"/>
        <v>0</v>
      </c>
      <c r="P39" s="62"/>
    </row>
    <row r="40" spans="1:19" ht="12" customHeight="1">
      <c r="A40" s="2"/>
      <c r="B40" s="146" t="s">
        <v>21</v>
      </c>
      <c r="C40" s="148">
        <f>C39/31</f>
        <v>0</v>
      </c>
      <c r="D40" s="139">
        <f aca="true" t="shared" si="2" ref="D40:O40">D39/31</f>
        <v>0</v>
      </c>
      <c r="E40" s="139">
        <f t="shared" si="2"/>
        <v>0</v>
      </c>
      <c r="F40" s="139">
        <f t="shared" si="2"/>
        <v>0</v>
      </c>
      <c r="G40" s="139">
        <f t="shared" si="2"/>
        <v>0</v>
      </c>
      <c r="H40" s="139">
        <f t="shared" si="2"/>
        <v>0</v>
      </c>
      <c r="I40" s="139">
        <f t="shared" si="2"/>
        <v>0</v>
      </c>
      <c r="J40" s="139">
        <f t="shared" si="2"/>
        <v>0</v>
      </c>
      <c r="K40" s="139">
        <f t="shared" si="2"/>
        <v>0</v>
      </c>
      <c r="L40" s="139">
        <f t="shared" si="2"/>
        <v>0</v>
      </c>
      <c r="M40" s="139">
        <f t="shared" si="2"/>
        <v>0</v>
      </c>
      <c r="N40" s="139">
        <f t="shared" si="2"/>
        <v>0</v>
      </c>
      <c r="O40" s="139">
        <f t="shared" si="2"/>
        <v>0</v>
      </c>
      <c r="P40" s="60"/>
      <c r="Q40" s="23"/>
      <c r="R40" s="23"/>
      <c r="S40" s="23"/>
    </row>
    <row r="41" spans="1:19" ht="6" customHeight="1">
      <c r="A41" s="2"/>
      <c r="B41" s="240" t="s">
        <v>22</v>
      </c>
      <c r="C41" s="240"/>
      <c r="D41" s="63"/>
      <c r="E41" s="64"/>
      <c r="F41" s="241" t="s">
        <v>23</v>
      </c>
      <c r="G41" s="241"/>
      <c r="H41" s="151"/>
      <c r="I41" s="66"/>
      <c r="J41" s="153"/>
      <c r="K41" s="68"/>
      <c r="L41" s="242" t="s">
        <v>79</v>
      </c>
      <c r="M41" s="243"/>
      <c r="N41" s="243"/>
      <c r="O41" s="243"/>
      <c r="P41" s="243"/>
      <c r="Q41" s="23"/>
      <c r="R41" s="23"/>
      <c r="S41" s="23"/>
    </row>
    <row r="42" spans="1:18" ht="12" customHeight="1">
      <c r="A42" s="2"/>
      <c r="B42" s="240"/>
      <c r="C42" s="240"/>
      <c r="D42" s="152"/>
      <c r="E42" s="64"/>
      <c r="F42" s="241"/>
      <c r="G42" s="241"/>
      <c r="H42" s="71"/>
      <c r="I42" s="153"/>
      <c r="J42" s="72"/>
      <c r="K42" s="72"/>
      <c r="L42" s="243"/>
      <c r="M42" s="243"/>
      <c r="N42" s="243"/>
      <c r="O42" s="243"/>
      <c r="P42" s="243"/>
      <c r="Q42" s="24"/>
      <c r="R42" s="24"/>
    </row>
    <row r="43" spans="1:16" ht="12" customHeight="1">
      <c r="A43" s="2"/>
      <c r="B43" s="149" t="s">
        <v>24</v>
      </c>
      <c r="C43" s="149" t="s">
        <v>12</v>
      </c>
      <c r="D43" s="149" t="s">
        <v>13</v>
      </c>
      <c r="E43" s="71"/>
      <c r="F43" s="260" t="s">
        <v>22</v>
      </c>
      <c r="G43" s="260"/>
      <c r="H43" s="251">
        <f>D44</f>
        <v>0</v>
      </c>
      <c r="I43" s="251"/>
      <c r="J43" s="72"/>
      <c r="K43" s="72"/>
      <c r="L43" s="72"/>
      <c r="M43" s="72"/>
      <c r="N43" s="72"/>
      <c r="O43" s="72"/>
      <c r="P43" s="72"/>
    </row>
    <row r="44" spans="1:16" ht="12" customHeight="1">
      <c r="A44" s="2"/>
      <c r="B44" s="74"/>
      <c r="C44" s="75"/>
      <c r="D44" s="150">
        <f>SUM(B44:C44)</f>
        <v>0</v>
      </c>
      <c r="E44" s="71"/>
      <c r="F44" s="260" t="s">
        <v>25</v>
      </c>
      <c r="G44" s="260"/>
      <c r="H44" s="251">
        <f>O39</f>
        <v>0</v>
      </c>
      <c r="I44" s="251"/>
      <c r="J44" s="72"/>
      <c r="K44" s="72"/>
      <c r="L44" s="72"/>
      <c r="M44" s="72"/>
      <c r="N44" s="72"/>
      <c r="O44" s="72"/>
      <c r="P44" s="72"/>
    </row>
    <row r="45" spans="1:16" ht="12" customHeight="1">
      <c r="A45" s="2"/>
      <c r="B45" s="71"/>
      <c r="C45" s="71"/>
      <c r="D45" s="71"/>
      <c r="E45" s="71"/>
      <c r="F45" s="260" t="s">
        <v>26</v>
      </c>
      <c r="G45" s="260"/>
      <c r="H45" s="251">
        <f>H43-H44</f>
        <v>0</v>
      </c>
      <c r="I45" s="251"/>
      <c r="J45" s="66"/>
      <c r="K45" s="72"/>
      <c r="L45" s="72"/>
      <c r="M45" s="72"/>
      <c r="N45" s="72"/>
      <c r="O45" s="72"/>
      <c r="P45" s="72"/>
    </row>
    <row r="46" spans="1:16" ht="12" customHeight="1">
      <c r="A46" s="25"/>
      <c r="B46" s="130" t="s">
        <v>27</v>
      </c>
      <c r="C46" s="77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7"/>
      <c r="O46" s="77"/>
      <c r="P46" s="77"/>
    </row>
    <row r="47" spans="2:17" ht="12.75">
      <c r="B47" s="28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1"/>
      <c r="F52" s="29"/>
      <c r="G52" s="21"/>
      <c r="H52" s="21"/>
      <c r="I52" s="21"/>
      <c r="J52" s="29"/>
      <c r="K52" s="21"/>
      <c r="L52" s="21"/>
      <c r="M52" s="21"/>
      <c r="N52" s="21"/>
      <c r="O52" s="21"/>
      <c r="P52" s="21"/>
      <c r="Q52" s="21"/>
    </row>
    <row r="53" spans="2:17" ht="12.75">
      <c r="B53" s="28"/>
      <c r="C53" s="29"/>
      <c r="D53" s="21"/>
      <c r="E53" s="29"/>
      <c r="F53" s="21"/>
      <c r="G53" s="29"/>
      <c r="H53" s="29"/>
      <c r="I53" s="29"/>
      <c r="J53" s="21"/>
      <c r="K53" s="29"/>
      <c r="L53" s="29"/>
      <c r="M53" s="29"/>
      <c r="N53" s="21"/>
      <c r="O53" s="21"/>
      <c r="P53" s="21"/>
      <c r="Q53" s="21"/>
    </row>
    <row r="54" spans="2:17" ht="12.75">
      <c r="B54" s="28"/>
      <c r="C54" s="29"/>
      <c r="D54" s="29"/>
      <c r="E54" s="21"/>
      <c r="F54" s="29"/>
      <c r="G54" s="21"/>
      <c r="H54" s="21"/>
      <c r="I54" s="21"/>
      <c r="J54" s="29"/>
      <c r="K54" s="21"/>
      <c r="L54" s="21"/>
      <c r="M54" s="21"/>
      <c r="N54" s="29"/>
      <c r="O54" s="29"/>
      <c r="P54" s="21"/>
      <c r="Q54" s="21"/>
    </row>
    <row r="55" spans="2:17" ht="12.75">
      <c r="B55" s="28"/>
      <c r="C55" s="29"/>
      <c r="D55" s="21"/>
      <c r="E55" s="29"/>
      <c r="F55" s="21"/>
      <c r="G55" s="29"/>
      <c r="H55" s="29"/>
      <c r="I55" s="29"/>
      <c r="J55" s="21"/>
      <c r="K55" s="29"/>
      <c r="L55" s="29"/>
      <c r="M55" s="29"/>
      <c r="N55" s="21"/>
      <c r="O55" s="21"/>
      <c r="P55" s="21"/>
      <c r="Q55" s="21"/>
    </row>
    <row r="56" spans="2:17" ht="12.75">
      <c r="B56" s="28"/>
      <c r="C56" s="29"/>
      <c r="D56" s="29"/>
      <c r="E56" s="21"/>
      <c r="G56" s="21"/>
      <c r="H56" s="21"/>
      <c r="I56" s="21"/>
      <c r="K56" s="21"/>
      <c r="L56" s="21"/>
      <c r="M56" s="21"/>
      <c r="N56" s="29"/>
      <c r="O56" s="29"/>
      <c r="P56" s="29"/>
      <c r="Q56" s="21"/>
    </row>
    <row r="57" spans="2:17" ht="12.75">
      <c r="B57" s="28"/>
      <c r="C57" s="29"/>
      <c r="D57" s="21"/>
      <c r="N57" s="21"/>
      <c r="O57" s="21"/>
      <c r="P57" s="21"/>
      <c r="Q57" s="29"/>
    </row>
    <row r="58" ht="12.75">
      <c r="Q58" s="21"/>
    </row>
  </sheetData>
  <sheetProtection sheet="1" objects="1" scenarios="1" selectLockedCells="1"/>
  <mergeCells count="16">
    <mergeCell ref="L41:P42"/>
    <mergeCell ref="F43:G43"/>
    <mergeCell ref="H43:I43"/>
    <mergeCell ref="B1:C1"/>
    <mergeCell ref="I1:J2"/>
    <mergeCell ref="B2:C2"/>
    <mergeCell ref="D2:H3"/>
    <mergeCell ref="D4:D5"/>
    <mergeCell ref="E4:F5"/>
    <mergeCell ref="F44:G44"/>
    <mergeCell ref="H44:I44"/>
    <mergeCell ref="F45:G45"/>
    <mergeCell ref="H45:I45"/>
    <mergeCell ref="B6:B7"/>
    <mergeCell ref="B41:C42"/>
    <mergeCell ref="F41:G42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57"/>
  <sheetViews>
    <sheetView zoomScalePageLayoutView="0" workbookViewId="0" topLeftCell="A1">
      <selection activeCell="E4" sqref="E4:F5"/>
    </sheetView>
  </sheetViews>
  <sheetFormatPr defaultColWidth="9.140625" defaultRowHeight="12.75"/>
  <cols>
    <col min="1" max="1" width="3.7109375" style="1" customWidth="1"/>
    <col min="2" max="15" width="8.28125" style="1" customWidth="1"/>
    <col min="16" max="16" width="15.421875" style="1" customWidth="1"/>
    <col min="17" max="16384" width="9.140625" style="1" customWidth="1"/>
  </cols>
  <sheetData>
    <row r="1" spans="1:16" ht="12" customHeight="1">
      <c r="A1" s="2"/>
      <c r="B1" s="245"/>
      <c r="C1" s="245"/>
      <c r="D1" s="2"/>
      <c r="E1" s="2"/>
      <c r="F1" s="2"/>
      <c r="G1" s="2"/>
      <c r="H1" s="2"/>
      <c r="I1" s="246"/>
      <c r="J1" s="246"/>
      <c r="K1" s="2"/>
      <c r="L1" s="2"/>
      <c r="M1" s="2"/>
      <c r="N1" s="2"/>
      <c r="O1" s="2"/>
      <c r="P1" s="2"/>
    </row>
    <row r="2" spans="1:16" ht="12" customHeight="1">
      <c r="A2" s="2"/>
      <c r="B2" s="247"/>
      <c r="C2" s="247"/>
      <c r="D2" s="248" t="s">
        <v>74</v>
      </c>
      <c r="E2" s="248"/>
      <c r="F2" s="248"/>
      <c r="G2" s="248"/>
      <c r="H2" s="248"/>
      <c r="I2" s="246"/>
      <c r="J2" s="246"/>
      <c r="K2" s="4"/>
      <c r="L2" s="4"/>
      <c r="M2" s="2"/>
      <c r="N2" s="2"/>
      <c r="O2" s="2"/>
      <c r="P2" s="2"/>
    </row>
    <row r="3" spans="1:17" s="11" customFormat="1" ht="12" customHeight="1">
      <c r="A3" s="5"/>
      <c r="B3" s="6"/>
      <c r="C3" s="7"/>
      <c r="D3" s="248"/>
      <c r="E3" s="248"/>
      <c r="F3" s="248"/>
      <c r="G3" s="248"/>
      <c r="H3" s="248"/>
      <c r="I3" s="8"/>
      <c r="J3" s="8"/>
      <c r="K3" s="8"/>
      <c r="L3" s="8"/>
      <c r="M3" s="4"/>
      <c r="N3" s="4"/>
      <c r="O3" s="4"/>
      <c r="P3" s="9"/>
      <c r="Q3" s="10"/>
    </row>
    <row r="4" spans="1:17" ht="12" customHeight="1">
      <c r="A4" s="2"/>
      <c r="B4" s="12"/>
      <c r="C4" s="13"/>
      <c r="D4" s="264" t="s">
        <v>66</v>
      </c>
      <c r="E4" s="284"/>
      <c r="F4" s="284"/>
      <c r="G4" s="14"/>
      <c r="H4" s="15"/>
      <c r="I4" s="16"/>
      <c r="J4" s="17"/>
      <c r="K4" s="18"/>
      <c r="L4" s="18"/>
      <c r="M4" s="4"/>
      <c r="N4" s="19"/>
      <c r="O4" s="20"/>
      <c r="P4" s="13"/>
      <c r="Q4" s="21"/>
    </row>
    <row r="5" spans="1:17" ht="12" customHeight="1">
      <c r="A5" s="2"/>
      <c r="B5" s="12"/>
      <c r="C5" s="13"/>
      <c r="D5" s="264"/>
      <c r="E5" s="284"/>
      <c r="F5" s="284"/>
      <c r="G5" s="15"/>
      <c r="H5" s="15"/>
      <c r="I5" s="13"/>
      <c r="J5" s="13"/>
      <c r="K5" s="13"/>
      <c r="L5" s="13"/>
      <c r="M5" s="13"/>
      <c r="N5" s="13"/>
      <c r="O5" s="13"/>
      <c r="P5" s="13"/>
      <c r="Q5" s="21"/>
    </row>
    <row r="6" spans="1:17" ht="12" customHeight="1">
      <c r="A6" s="2"/>
      <c r="B6" s="266" t="s">
        <v>0</v>
      </c>
      <c r="C6" s="131" t="s">
        <v>1</v>
      </c>
      <c r="D6" s="132" t="s">
        <v>2</v>
      </c>
      <c r="E6" s="132" t="s">
        <v>3</v>
      </c>
      <c r="F6" s="132" t="s">
        <v>4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  <c r="N6" s="132" t="s">
        <v>12</v>
      </c>
      <c r="O6" s="133" t="s">
        <v>13</v>
      </c>
      <c r="P6" s="133" t="s">
        <v>14</v>
      </c>
      <c r="Q6" s="21"/>
    </row>
    <row r="7" spans="1:17" ht="12" customHeight="1">
      <c r="A7" s="2"/>
      <c r="B7" s="267"/>
      <c r="C7" s="134" t="s">
        <v>15</v>
      </c>
      <c r="D7" s="135" t="s">
        <v>16</v>
      </c>
      <c r="E7" s="135"/>
      <c r="F7" s="135" t="s">
        <v>17</v>
      </c>
      <c r="G7" s="135"/>
      <c r="H7" s="135" t="s">
        <v>18</v>
      </c>
      <c r="I7" s="135"/>
      <c r="J7" s="136" t="s">
        <v>19</v>
      </c>
      <c r="K7" s="135" t="s">
        <v>20</v>
      </c>
      <c r="L7" s="134"/>
      <c r="M7" s="134"/>
      <c r="N7" s="135"/>
      <c r="O7" s="137"/>
      <c r="P7" s="137"/>
      <c r="Q7" s="21"/>
    </row>
    <row r="8" spans="1:17" ht="12" customHeight="1">
      <c r="A8" s="2"/>
      <c r="B8" s="142">
        <v>1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38">
        <f>SUM(C8:N8)</f>
        <v>0</v>
      </c>
      <c r="P8" s="59"/>
      <c r="Q8" s="21"/>
    </row>
    <row r="9" spans="1:17" ht="12" customHeight="1">
      <c r="A9" s="2"/>
      <c r="B9" s="143">
        <v>2</v>
      </c>
      <c r="C9" s="58"/>
      <c r="D9" s="59"/>
      <c r="E9" s="60"/>
      <c r="F9" s="59"/>
      <c r="G9" s="60"/>
      <c r="H9" s="60"/>
      <c r="I9" s="59"/>
      <c r="J9" s="60"/>
      <c r="K9" s="60"/>
      <c r="L9" s="60"/>
      <c r="M9" s="60"/>
      <c r="N9" s="60"/>
      <c r="O9" s="139">
        <f aca="true" t="shared" si="0" ref="O9:O37">SUM(C9:N9)</f>
        <v>0</v>
      </c>
      <c r="P9" s="60"/>
      <c r="Q9" s="21"/>
    </row>
    <row r="10" spans="1:17" ht="12" customHeight="1">
      <c r="A10" s="2"/>
      <c r="B10" s="143">
        <v>3</v>
      </c>
      <c r="C10" s="58"/>
      <c r="D10" s="59"/>
      <c r="E10" s="60"/>
      <c r="F10" s="59"/>
      <c r="G10" s="60"/>
      <c r="H10" s="60"/>
      <c r="I10" s="59"/>
      <c r="J10" s="60"/>
      <c r="K10" s="60"/>
      <c r="L10" s="60"/>
      <c r="M10" s="60"/>
      <c r="N10" s="60"/>
      <c r="O10" s="139">
        <f t="shared" si="0"/>
        <v>0</v>
      </c>
      <c r="P10" s="60"/>
      <c r="Q10" s="21"/>
    </row>
    <row r="11" spans="1:17" ht="12" customHeight="1">
      <c r="A11" s="2"/>
      <c r="B11" s="143">
        <v>4</v>
      </c>
      <c r="C11" s="58"/>
      <c r="D11" s="59"/>
      <c r="E11" s="60"/>
      <c r="F11" s="59"/>
      <c r="G11" s="60"/>
      <c r="H11" s="60"/>
      <c r="I11" s="59"/>
      <c r="J11" s="60"/>
      <c r="K11" s="60"/>
      <c r="L11" s="60"/>
      <c r="M11" s="60"/>
      <c r="N11" s="60"/>
      <c r="O11" s="139">
        <f t="shared" si="0"/>
        <v>0</v>
      </c>
      <c r="P11" s="60"/>
      <c r="Q11" s="21"/>
    </row>
    <row r="12" spans="1:17" ht="12" customHeight="1">
      <c r="A12" s="2"/>
      <c r="B12" s="143">
        <v>5</v>
      </c>
      <c r="C12" s="58"/>
      <c r="D12" s="59"/>
      <c r="E12" s="60"/>
      <c r="F12" s="59"/>
      <c r="G12" s="60"/>
      <c r="H12" s="60"/>
      <c r="I12" s="59"/>
      <c r="J12" s="60"/>
      <c r="K12" s="60"/>
      <c r="L12" s="60"/>
      <c r="M12" s="60"/>
      <c r="N12" s="60"/>
      <c r="O12" s="139">
        <f t="shared" si="0"/>
        <v>0</v>
      </c>
      <c r="P12" s="60"/>
      <c r="Q12" s="21"/>
    </row>
    <row r="13" spans="1:17" ht="12" customHeight="1">
      <c r="A13" s="2"/>
      <c r="B13" s="143">
        <v>6</v>
      </c>
      <c r="C13" s="58"/>
      <c r="D13" s="59"/>
      <c r="E13" s="60"/>
      <c r="F13" s="59"/>
      <c r="G13" s="60"/>
      <c r="H13" s="60"/>
      <c r="I13" s="59"/>
      <c r="J13" s="60"/>
      <c r="K13" s="60"/>
      <c r="L13" s="60"/>
      <c r="M13" s="60"/>
      <c r="N13" s="60"/>
      <c r="O13" s="139">
        <f t="shared" si="0"/>
        <v>0</v>
      </c>
      <c r="P13" s="60"/>
      <c r="Q13" s="21"/>
    </row>
    <row r="14" spans="1:17" ht="12" customHeight="1">
      <c r="A14" s="2"/>
      <c r="B14" s="143">
        <v>7</v>
      </c>
      <c r="C14" s="58"/>
      <c r="D14" s="59"/>
      <c r="E14" s="60"/>
      <c r="F14" s="59"/>
      <c r="G14" s="60"/>
      <c r="H14" s="60"/>
      <c r="I14" s="59"/>
      <c r="J14" s="60"/>
      <c r="K14" s="60"/>
      <c r="L14" s="60"/>
      <c r="M14" s="60"/>
      <c r="N14" s="60"/>
      <c r="O14" s="139">
        <f t="shared" si="0"/>
        <v>0</v>
      </c>
      <c r="P14" s="60"/>
      <c r="Q14" s="21"/>
    </row>
    <row r="15" spans="1:17" ht="12" customHeight="1">
      <c r="A15" s="2"/>
      <c r="B15" s="143">
        <v>8</v>
      </c>
      <c r="C15" s="58"/>
      <c r="D15" s="59"/>
      <c r="E15" s="60"/>
      <c r="F15" s="59"/>
      <c r="G15" s="60"/>
      <c r="H15" s="60"/>
      <c r="I15" s="59"/>
      <c r="J15" s="60"/>
      <c r="K15" s="60"/>
      <c r="L15" s="60"/>
      <c r="M15" s="60"/>
      <c r="N15" s="60"/>
      <c r="O15" s="139">
        <f t="shared" si="0"/>
        <v>0</v>
      </c>
      <c r="P15" s="60"/>
      <c r="Q15" s="21"/>
    </row>
    <row r="16" spans="1:17" ht="12" customHeight="1">
      <c r="A16" s="2"/>
      <c r="B16" s="143">
        <v>9</v>
      </c>
      <c r="C16" s="58"/>
      <c r="D16" s="59"/>
      <c r="E16" s="60"/>
      <c r="F16" s="59"/>
      <c r="G16" s="60"/>
      <c r="H16" s="60"/>
      <c r="I16" s="59"/>
      <c r="J16" s="60"/>
      <c r="K16" s="60"/>
      <c r="L16" s="60"/>
      <c r="M16" s="60"/>
      <c r="N16" s="60"/>
      <c r="O16" s="139">
        <f t="shared" si="0"/>
        <v>0</v>
      </c>
      <c r="P16" s="60"/>
      <c r="Q16" s="21"/>
    </row>
    <row r="17" spans="1:17" ht="12" customHeight="1">
      <c r="A17" s="2"/>
      <c r="B17" s="143">
        <v>10</v>
      </c>
      <c r="C17" s="58"/>
      <c r="D17" s="59"/>
      <c r="E17" s="60"/>
      <c r="F17" s="59"/>
      <c r="G17" s="60"/>
      <c r="H17" s="60"/>
      <c r="I17" s="59"/>
      <c r="J17" s="60"/>
      <c r="K17" s="60"/>
      <c r="L17" s="60"/>
      <c r="M17" s="60"/>
      <c r="N17" s="60"/>
      <c r="O17" s="139">
        <f t="shared" si="0"/>
        <v>0</v>
      </c>
      <c r="P17" s="60"/>
      <c r="Q17" s="21"/>
    </row>
    <row r="18" spans="1:17" ht="12" customHeight="1">
      <c r="A18" s="2"/>
      <c r="B18" s="143">
        <v>11</v>
      </c>
      <c r="C18" s="58"/>
      <c r="D18" s="59"/>
      <c r="E18" s="60"/>
      <c r="F18" s="59"/>
      <c r="G18" s="60"/>
      <c r="H18" s="60"/>
      <c r="I18" s="59"/>
      <c r="J18" s="60"/>
      <c r="K18" s="60"/>
      <c r="L18" s="60"/>
      <c r="M18" s="60"/>
      <c r="N18" s="60"/>
      <c r="O18" s="139">
        <f t="shared" si="0"/>
        <v>0</v>
      </c>
      <c r="P18" s="60"/>
      <c r="Q18" s="21"/>
    </row>
    <row r="19" spans="1:17" ht="12" customHeight="1">
      <c r="A19" s="2"/>
      <c r="B19" s="143">
        <v>12</v>
      </c>
      <c r="C19" s="58"/>
      <c r="D19" s="59"/>
      <c r="E19" s="60"/>
      <c r="F19" s="59"/>
      <c r="G19" s="60"/>
      <c r="H19" s="60"/>
      <c r="I19" s="59"/>
      <c r="J19" s="60"/>
      <c r="K19" s="60"/>
      <c r="L19" s="60"/>
      <c r="M19" s="60"/>
      <c r="N19" s="60"/>
      <c r="O19" s="139">
        <f t="shared" si="0"/>
        <v>0</v>
      </c>
      <c r="P19" s="60"/>
      <c r="Q19" s="21"/>
    </row>
    <row r="20" spans="1:17" ht="12" customHeight="1">
      <c r="A20" s="2"/>
      <c r="B20" s="143">
        <v>13</v>
      </c>
      <c r="C20" s="58"/>
      <c r="D20" s="59"/>
      <c r="E20" s="60"/>
      <c r="F20" s="59"/>
      <c r="G20" s="60"/>
      <c r="H20" s="60"/>
      <c r="I20" s="59"/>
      <c r="J20" s="60"/>
      <c r="K20" s="60"/>
      <c r="L20" s="60"/>
      <c r="M20" s="60"/>
      <c r="N20" s="60"/>
      <c r="O20" s="139">
        <f t="shared" si="0"/>
        <v>0</v>
      </c>
      <c r="P20" s="60"/>
      <c r="Q20" s="21"/>
    </row>
    <row r="21" spans="1:17" ht="12" customHeight="1">
      <c r="A21" s="2"/>
      <c r="B21" s="143">
        <v>14</v>
      </c>
      <c r="C21" s="58"/>
      <c r="D21" s="59"/>
      <c r="E21" s="60"/>
      <c r="F21" s="59"/>
      <c r="G21" s="60"/>
      <c r="H21" s="60"/>
      <c r="I21" s="59"/>
      <c r="J21" s="60"/>
      <c r="K21" s="60"/>
      <c r="L21" s="60"/>
      <c r="M21" s="60"/>
      <c r="N21" s="60"/>
      <c r="O21" s="139">
        <f t="shared" si="0"/>
        <v>0</v>
      </c>
      <c r="P21" s="60"/>
      <c r="Q21" s="21"/>
    </row>
    <row r="22" spans="1:17" ht="12" customHeight="1">
      <c r="A22" s="2"/>
      <c r="B22" s="143">
        <v>15</v>
      </c>
      <c r="C22" s="58"/>
      <c r="D22" s="59"/>
      <c r="E22" s="60"/>
      <c r="F22" s="59"/>
      <c r="G22" s="60"/>
      <c r="H22" s="60"/>
      <c r="I22" s="59"/>
      <c r="J22" s="60"/>
      <c r="K22" s="60"/>
      <c r="L22" s="60"/>
      <c r="M22" s="60"/>
      <c r="N22" s="60"/>
      <c r="O22" s="139">
        <f t="shared" si="0"/>
        <v>0</v>
      </c>
      <c r="P22" s="60"/>
      <c r="Q22" s="21"/>
    </row>
    <row r="23" spans="1:17" ht="12" customHeight="1">
      <c r="A23" s="2"/>
      <c r="B23" s="143">
        <v>16</v>
      </c>
      <c r="C23" s="58"/>
      <c r="D23" s="59"/>
      <c r="E23" s="60"/>
      <c r="F23" s="59"/>
      <c r="G23" s="60"/>
      <c r="H23" s="60"/>
      <c r="I23" s="59"/>
      <c r="J23" s="60"/>
      <c r="K23" s="60"/>
      <c r="L23" s="60"/>
      <c r="M23" s="60"/>
      <c r="N23" s="60"/>
      <c r="O23" s="139">
        <f t="shared" si="0"/>
        <v>0</v>
      </c>
      <c r="P23" s="60"/>
      <c r="Q23" s="21"/>
    </row>
    <row r="24" spans="1:17" ht="12" customHeight="1">
      <c r="A24" s="2"/>
      <c r="B24" s="143">
        <v>17</v>
      </c>
      <c r="C24" s="58"/>
      <c r="D24" s="59"/>
      <c r="E24" s="60"/>
      <c r="F24" s="59"/>
      <c r="G24" s="60"/>
      <c r="H24" s="60"/>
      <c r="I24" s="59"/>
      <c r="J24" s="60"/>
      <c r="K24" s="60"/>
      <c r="L24" s="60"/>
      <c r="M24" s="60"/>
      <c r="N24" s="60"/>
      <c r="O24" s="139">
        <f t="shared" si="0"/>
        <v>0</v>
      </c>
      <c r="P24" s="60"/>
      <c r="Q24" s="21"/>
    </row>
    <row r="25" spans="1:17" ht="12" customHeight="1">
      <c r="A25" s="2"/>
      <c r="B25" s="143">
        <v>18</v>
      </c>
      <c r="C25" s="58"/>
      <c r="D25" s="59"/>
      <c r="E25" s="60"/>
      <c r="F25" s="59"/>
      <c r="G25" s="60"/>
      <c r="H25" s="60"/>
      <c r="I25" s="59"/>
      <c r="J25" s="60"/>
      <c r="K25" s="60"/>
      <c r="L25" s="60"/>
      <c r="M25" s="60"/>
      <c r="N25" s="60"/>
      <c r="O25" s="139">
        <f t="shared" si="0"/>
        <v>0</v>
      </c>
      <c r="P25" s="60"/>
      <c r="Q25" s="21"/>
    </row>
    <row r="26" spans="1:17" ht="12" customHeight="1">
      <c r="A26" s="2"/>
      <c r="B26" s="143">
        <v>19</v>
      </c>
      <c r="C26" s="58"/>
      <c r="D26" s="59"/>
      <c r="E26" s="60"/>
      <c r="F26" s="59"/>
      <c r="G26" s="60"/>
      <c r="H26" s="60"/>
      <c r="I26" s="59"/>
      <c r="J26" s="60"/>
      <c r="K26" s="60"/>
      <c r="L26" s="60"/>
      <c r="M26" s="60"/>
      <c r="N26" s="60"/>
      <c r="O26" s="139">
        <f t="shared" si="0"/>
        <v>0</v>
      </c>
      <c r="P26" s="60"/>
      <c r="Q26" s="21"/>
    </row>
    <row r="27" spans="1:17" ht="12" customHeight="1">
      <c r="A27" s="2"/>
      <c r="B27" s="143">
        <v>20</v>
      </c>
      <c r="C27" s="58"/>
      <c r="D27" s="59"/>
      <c r="E27" s="60"/>
      <c r="F27" s="59"/>
      <c r="G27" s="60"/>
      <c r="H27" s="60"/>
      <c r="I27" s="59"/>
      <c r="J27" s="60"/>
      <c r="K27" s="60"/>
      <c r="L27" s="60"/>
      <c r="M27" s="60"/>
      <c r="N27" s="60"/>
      <c r="O27" s="139">
        <f t="shared" si="0"/>
        <v>0</v>
      </c>
      <c r="P27" s="60"/>
      <c r="Q27" s="21"/>
    </row>
    <row r="28" spans="1:17" ht="12" customHeight="1">
      <c r="A28" s="2"/>
      <c r="B28" s="143">
        <v>21</v>
      </c>
      <c r="C28" s="58"/>
      <c r="D28" s="59"/>
      <c r="E28" s="60"/>
      <c r="F28" s="59"/>
      <c r="G28" s="60"/>
      <c r="H28" s="60"/>
      <c r="I28" s="59"/>
      <c r="J28" s="60"/>
      <c r="K28" s="60"/>
      <c r="L28" s="60"/>
      <c r="M28" s="60"/>
      <c r="N28" s="60"/>
      <c r="O28" s="139">
        <f t="shared" si="0"/>
        <v>0</v>
      </c>
      <c r="P28" s="60"/>
      <c r="Q28" s="21"/>
    </row>
    <row r="29" spans="1:17" ht="12" customHeight="1">
      <c r="A29" s="2"/>
      <c r="B29" s="143">
        <v>22</v>
      </c>
      <c r="C29" s="58"/>
      <c r="D29" s="59"/>
      <c r="E29" s="60"/>
      <c r="F29" s="59"/>
      <c r="G29" s="60"/>
      <c r="H29" s="60"/>
      <c r="I29" s="59"/>
      <c r="J29" s="60"/>
      <c r="K29" s="60"/>
      <c r="L29" s="60"/>
      <c r="M29" s="60"/>
      <c r="N29" s="60"/>
      <c r="O29" s="139">
        <f t="shared" si="0"/>
        <v>0</v>
      </c>
      <c r="P29" s="60"/>
      <c r="Q29" s="21"/>
    </row>
    <row r="30" spans="1:17" ht="12" customHeight="1">
      <c r="A30" s="2"/>
      <c r="B30" s="143">
        <v>23</v>
      </c>
      <c r="C30" s="58"/>
      <c r="D30" s="59"/>
      <c r="E30" s="60"/>
      <c r="F30" s="59"/>
      <c r="G30" s="60"/>
      <c r="H30" s="60"/>
      <c r="I30" s="59"/>
      <c r="J30" s="60"/>
      <c r="K30" s="60"/>
      <c r="L30" s="60"/>
      <c r="M30" s="60"/>
      <c r="N30" s="60"/>
      <c r="O30" s="139">
        <f t="shared" si="0"/>
        <v>0</v>
      </c>
      <c r="P30" s="60"/>
      <c r="Q30" s="22"/>
    </row>
    <row r="31" spans="1:17" ht="12" customHeight="1">
      <c r="A31" s="2"/>
      <c r="B31" s="143">
        <v>24</v>
      </c>
      <c r="C31" s="58"/>
      <c r="D31" s="59"/>
      <c r="E31" s="60"/>
      <c r="F31" s="59"/>
      <c r="G31" s="60"/>
      <c r="H31" s="60"/>
      <c r="I31" s="59"/>
      <c r="J31" s="60"/>
      <c r="K31" s="60"/>
      <c r="L31" s="60"/>
      <c r="M31" s="60"/>
      <c r="N31" s="60"/>
      <c r="O31" s="139">
        <f t="shared" si="0"/>
        <v>0</v>
      </c>
      <c r="P31" s="60"/>
      <c r="Q31" s="22"/>
    </row>
    <row r="32" spans="1:17" ht="12" customHeight="1">
      <c r="A32" s="2"/>
      <c r="B32" s="143">
        <v>25</v>
      </c>
      <c r="C32" s="58"/>
      <c r="D32" s="59"/>
      <c r="E32" s="60"/>
      <c r="F32" s="59"/>
      <c r="G32" s="60"/>
      <c r="H32" s="60"/>
      <c r="I32" s="59"/>
      <c r="J32" s="60"/>
      <c r="K32" s="60"/>
      <c r="L32" s="60"/>
      <c r="M32" s="60"/>
      <c r="N32" s="60"/>
      <c r="O32" s="139">
        <f t="shared" si="0"/>
        <v>0</v>
      </c>
      <c r="P32" s="60"/>
      <c r="Q32" s="22"/>
    </row>
    <row r="33" spans="1:17" ht="12" customHeight="1">
      <c r="A33" s="2"/>
      <c r="B33" s="143">
        <v>26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60"/>
      <c r="N33" s="60"/>
      <c r="O33" s="139">
        <f t="shared" si="0"/>
        <v>0</v>
      </c>
      <c r="P33" s="60"/>
      <c r="Q33" s="22"/>
    </row>
    <row r="34" spans="1:17" ht="12" customHeight="1">
      <c r="A34" s="2"/>
      <c r="B34" s="143">
        <v>27</v>
      </c>
      <c r="C34" s="58"/>
      <c r="D34" s="59"/>
      <c r="E34" s="60"/>
      <c r="F34" s="59"/>
      <c r="G34" s="60"/>
      <c r="H34" s="60"/>
      <c r="I34" s="59"/>
      <c r="J34" s="60"/>
      <c r="K34" s="60"/>
      <c r="L34" s="60"/>
      <c r="M34" s="60"/>
      <c r="N34" s="60"/>
      <c r="O34" s="139">
        <f t="shared" si="0"/>
        <v>0</v>
      </c>
      <c r="P34" s="60"/>
      <c r="Q34" s="22"/>
    </row>
    <row r="35" spans="1:17" ht="12" customHeight="1">
      <c r="A35" s="2"/>
      <c r="B35" s="143">
        <v>28</v>
      </c>
      <c r="C35" s="58"/>
      <c r="D35" s="59"/>
      <c r="E35" s="60"/>
      <c r="F35" s="59"/>
      <c r="G35" s="60"/>
      <c r="H35" s="60"/>
      <c r="I35" s="59"/>
      <c r="J35" s="60"/>
      <c r="K35" s="60"/>
      <c r="L35" s="60"/>
      <c r="M35" s="60"/>
      <c r="N35" s="60"/>
      <c r="O35" s="139">
        <f t="shared" si="0"/>
        <v>0</v>
      </c>
      <c r="P35" s="60"/>
      <c r="Q35" s="22"/>
    </row>
    <row r="36" spans="1:17" ht="12" customHeight="1">
      <c r="A36" s="2"/>
      <c r="B36" s="143">
        <v>29</v>
      </c>
      <c r="C36" s="58"/>
      <c r="D36" s="59"/>
      <c r="E36" s="60"/>
      <c r="F36" s="59"/>
      <c r="G36" s="60"/>
      <c r="H36" s="60"/>
      <c r="I36" s="59"/>
      <c r="J36" s="60"/>
      <c r="K36" s="60"/>
      <c r="L36" s="60"/>
      <c r="M36" s="60"/>
      <c r="N36" s="60"/>
      <c r="O36" s="139">
        <f t="shared" si="0"/>
        <v>0</v>
      </c>
      <c r="P36" s="60"/>
      <c r="Q36" s="22"/>
    </row>
    <row r="37" spans="1:17" ht="12" customHeight="1">
      <c r="A37" s="2"/>
      <c r="B37" s="144">
        <v>30</v>
      </c>
      <c r="C37" s="58"/>
      <c r="D37" s="59"/>
      <c r="E37" s="60"/>
      <c r="F37" s="59"/>
      <c r="G37" s="60"/>
      <c r="H37" s="60"/>
      <c r="I37" s="59"/>
      <c r="J37" s="60"/>
      <c r="K37" s="60"/>
      <c r="L37" s="60"/>
      <c r="M37" s="60"/>
      <c r="N37" s="60"/>
      <c r="O37" s="139">
        <f t="shared" si="0"/>
        <v>0</v>
      </c>
      <c r="P37" s="60"/>
      <c r="Q37" s="22"/>
    </row>
    <row r="38" spans="1:16" ht="12" customHeight="1">
      <c r="A38" s="2"/>
      <c r="B38" s="145" t="s">
        <v>13</v>
      </c>
      <c r="C38" s="147">
        <f aca="true" t="shared" si="1" ref="C38:O38">SUM(C8:C37)</f>
        <v>0</v>
      </c>
      <c r="D38" s="141">
        <f t="shared" si="1"/>
        <v>0</v>
      </c>
      <c r="E38" s="141">
        <f t="shared" si="1"/>
        <v>0</v>
      </c>
      <c r="F38" s="141">
        <f t="shared" si="1"/>
        <v>0</v>
      </c>
      <c r="G38" s="141">
        <f t="shared" si="1"/>
        <v>0</v>
      </c>
      <c r="H38" s="141">
        <f t="shared" si="1"/>
        <v>0</v>
      </c>
      <c r="I38" s="141">
        <f t="shared" si="1"/>
        <v>0</v>
      </c>
      <c r="J38" s="141">
        <f t="shared" si="1"/>
        <v>0</v>
      </c>
      <c r="K38" s="141">
        <f t="shared" si="1"/>
        <v>0</v>
      </c>
      <c r="L38" s="141">
        <f t="shared" si="1"/>
        <v>0</v>
      </c>
      <c r="M38" s="141">
        <f t="shared" si="1"/>
        <v>0</v>
      </c>
      <c r="N38" s="141">
        <f t="shared" si="1"/>
        <v>0</v>
      </c>
      <c r="O38" s="141">
        <f t="shared" si="1"/>
        <v>0</v>
      </c>
      <c r="P38" s="62"/>
    </row>
    <row r="39" spans="1:19" ht="12" customHeight="1">
      <c r="A39" s="2"/>
      <c r="B39" s="146" t="s">
        <v>21</v>
      </c>
      <c r="C39" s="148">
        <f>C38/31</f>
        <v>0</v>
      </c>
      <c r="D39" s="139">
        <f aca="true" t="shared" si="2" ref="D39:O39">D38/31</f>
        <v>0</v>
      </c>
      <c r="E39" s="139">
        <f t="shared" si="2"/>
        <v>0</v>
      </c>
      <c r="F39" s="139">
        <f t="shared" si="2"/>
        <v>0</v>
      </c>
      <c r="G39" s="139">
        <f t="shared" si="2"/>
        <v>0</v>
      </c>
      <c r="H39" s="139">
        <f t="shared" si="2"/>
        <v>0</v>
      </c>
      <c r="I39" s="139">
        <f t="shared" si="2"/>
        <v>0</v>
      </c>
      <c r="J39" s="139">
        <f t="shared" si="2"/>
        <v>0</v>
      </c>
      <c r="K39" s="139">
        <f t="shared" si="2"/>
        <v>0</v>
      </c>
      <c r="L39" s="139">
        <f t="shared" si="2"/>
        <v>0</v>
      </c>
      <c r="M39" s="139">
        <f t="shared" si="2"/>
        <v>0</v>
      </c>
      <c r="N39" s="139">
        <f t="shared" si="2"/>
        <v>0</v>
      </c>
      <c r="O39" s="139">
        <f t="shared" si="2"/>
        <v>0</v>
      </c>
      <c r="P39" s="60"/>
      <c r="Q39" s="23"/>
      <c r="R39" s="23"/>
      <c r="S39" s="23"/>
    </row>
    <row r="40" spans="1:19" ht="6" customHeight="1">
      <c r="A40" s="2"/>
      <c r="B40" s="240" t="s">
        <v>22</v>
      </c>
      <c r="C40" s="240"/>
      <c r="D40" s="72"/>
      <c r="E40" s="71"/>
      <c r="F40" s="241" t="s">
        <v>23</v>
      </c>
      <c r="G40" s="241"/>
      <c r="H40" s="151"/>
      <c r="I40" s="66"/>
      <c r="J40" s="153"/>
      <c r="K40" s="68"/>
      <c r="L40" s="242" t="s">
        <v>79</v>
      </c>
      <c r="M40" s="243"/>
      <c r="N40" s="243"/>
      <c r="O40" s="243"/>
      <c r="P40" s="243"/>
      <c r="Q40" s="23"/>
      <c r="R40" s="23"/>
      <c r="S40" s="23"/>
    </row>
    <row r="41" spans="1:18" ht="12" customHeight="1">
      <c r="A41" s="2"/>
      <c r="B41" s="240"/>
      <c r="C41" s="240"/>
      <c r="D41" s="152"/>
      <c r="E41" s="64"/>
      <c r="F41" s="241"/>
      <c r="G41" s="241"/>
      <c r="H41" s="71"/>
      <c r="I41" s="153"/>
      <c r="J41" s="72"/>
      <c r="K41" s="72"/>
      <c r="L41" s="243"/>
      <c r="M41" s="243"/>
      <c r="N41" s="243"/>
      <c r="O41" s="243"/>
      <c r="P41" s="243"/>
      <c r="Q41" s="24"/>
      <c r="R41" s="24"/>
    </row>
    <row r="42" spans="1:16" s="31" customFormat="1" ht="12" customHeight="1">
      <c r="A42" s="30"/>
      <c r="B42" s="149" t="s">
        <v>24</v>
      </c>
      <c r="C42" s="149" t="s">
        <v>12</v>
      </c>
      <c r="D42" s="149" t="s">
        <v>13</v>
      </c>
      <c r="E42" s="71"/>
      <c r="F42" s="260" t="s">
        <v>22</v>
      </c>
      <c r="G42" s="260"/>
      <c r="H42" s="251">
        <f>D43</f>
        <v>0</v>
      </c>
      <c r="I42" s="251"/>
      <c r="J42" s="72"/>
      <c r="K42" s="72"/>
      <c r="L42" s="72"/>
      <c r="M42" s="72"/>
      <c r="N42" s="72"/>
      <c r="O42" s="72"/>
      <c r="P42" s="72"/>
    </row>
    <row r="43" spans="1:16" ht="12" customHeight="1">
      <c r="A43" s="2"/>
      <c r="B43" s="74"/>
      <c r="C43" s="75"/>
      <c r="D43" s="150">
        <f>SUM(B43:C43)</f>
        <v>0</v>
      </c>
      <c r="E43" s="71"/>
      <c r="F43" s="260" t="s">
        <v>25</v>
      </c>
      <c r="G43" s="260"/>
      <c r="H43" s="251">
        <f>O38</f>
        <v>0</v>
      </c>
      <c r="I43" s="251"/>
      <c r="J43" s="72"/>
      <c r="K43" s="72"/>
      <c r="L43" s="72"/>
      <c r="M43" s="72"/>
      <c r="N43" s="72"/>
      <c r="O43" s="72"/>
      <c r="P43" s="72"/>
    </row>
    <row r="44" spans="1:16" ht="12" customHeight="1">
      <c r="A44" s="2"/>
      <c r="B44" s="71"/>
      <c r="C44" s="71"/>
      <c r="D44" s="71"/>
      <c r="E44" s="71"/>
      <c r="F44" s="260" t="s">
        <v>26</v>
      </c>
      <c r="G44" s="260"/>
      <c r="H44" s="251">
        <f>H42-H43</f>
        <v>0</v>
      </c>
      <c r="I44" s="251"/>
      <c r="J44" s="66"/>
      <c r="K44" s="72"/>
      <c r="L44" s="72"/>
      <c r="M44" s="72"/>
      <c r="N44" s="72"/>
      <c r="O44" s="72"/>
      <c r="P44" s="72"/>
    </row>
    <row r="45" spans="1:16" ht="12" customHeight="1">
      <c r="A45" s="25"/>
      <c r="B45" s="161" t="s">
        <v>27</v>
      </c>
      <c r="C45" s="27"/>
      <c r="D45" s="27"/>
      <c r="E45" s="21"/>
      <c r="F45" s="21"/>
      <c r="G45" s="21"/>
      <c r="H45" s="21"/>
      <c r="I45" s="21"/>
      <c r="J45" s="21"/>
      <c r="K45" s="21"/>
      <c r="L45" s="21"/>
      <c r="M45" s="21"/>
      <c r="N45" s="27"/>
      <c r="O45" s="27"/>
      <c r="P45" s="27"/>
    </row>
    <row r="46" spans="2:17" ht="12.75">
      <c r="B46" s="28"/>
      <c r="C46" s="2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2:17" ht="12.75">
      <c r="B47" s="28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28"/>
      <c r="C48" s="2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8"/>
      <c r="C49" s="2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8"/>
      <c r="C50" s="2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8"/>
      <c r="C51" s="29"/>
      <c r="D51" s="21"/>
      <c r="E51" s="21"/>
      <c r="F51" s="29"/>
      <c r="G51" s="21"/>
      <c r="H51" s="21"/>
      <c r="I51" s="21"/>
      <c r="J51" s="29"/>
      <c r="K51" s="21"/>
      <c r="L51" s="21"/>
      <c r="M51" s="21"/>
      <c r="N51" s="21"/>
      <c r="O51" s="21"/>
      <c r="P51" s="21"/>
      <c r="Q51" s="21"/>
    </row>
    <row r="52" spans="2:17" ht="12.75">
      <c r="B52" s="28"/>
      <c r="C52" s="29"/>
      <c r="D52" s="21"/>
      <c r="E52" s="29"/>
      <c r="F52" s="21"/>
      <c r="G52" s="29"/>
      <c r="H52" s="29"/>
      <c r="I52" s="29"/>
      <c r="J52" s="21"/>
      <c r="K52" s="29"/>
      <c r="L52" s="29"/>
      <c r="M52" s="29"/>
      <c r="N52" s="21"/>
      <c r="O52" s="21"/>
      <c r="P52" s="21"/>
      <c r="Q52" s="21"/>
    </row>
    <row r="53" spans="2:17" ht="12.75">
      <c r="B53" s="28"/>
      <c r="C53" s="29"/>
      <c r="D53" s="29"/>
      <c r="E53" s="21"/>
      <c r="F53" s="29"/>
      <c r="G53" s="21"/>
      <c r="H53" s="21"/>
      <c r="I53" s="21"/>
      <c r="J53" s="29"/>
      <c r="K53" s="21"/>
      <c r="L53" s="21"/>
      <c r="M53" s="21"/>
      <c r="N53" s="29"/>
      <c r="O53" s="29"/>
      <c r="P53" s="21"/>
      <c r="Q53" s="21"/>
    </row>
    <row r="54" spans="2:17" ht="12.75">
      <c r="B54" s="28"/>
      <c r="C54" s="29"/>
      <c r="D54" s="21"/>
      <c r="E54" s="29"/>
      <c r="F54" s="21"/>
      <c r="G54" s="29"/>
      <c r="H54" s="29"/>
      <c r="I54" s="29"/>
      <c r="J54" s="21"/>
      <c r="K54" s="29"/>
      <c r="L54" s="29"/>
      <c r="M54" s="29"/>
      <c r="N54" s="21"/>
      <c r="O54" s="21"/>
      <c r="P54" s="21"/>
      <c r="Q54" s="21"/>
    </row>
    <row r="55" spans="2:17" ht="12.75">
      <c r="B55" s="28"/>
      <c r="C55" s="29"/>
      <c r="D55" s="29"/>
      <c r="E55" s="21"/>
      <c r="G55" s="21"/>
      <c r="H55" s="21"/>
      <c r="I55" s="21"/>
      <c r="K55" s="21"/>
      <c r="L55" s="21"/>
      <c r="M55" s="21"/>
      <c r="N55" s="29"/>
      <c r="O55" s="29"/>
      <c r="P55" s="29"/>
      <c r="Q55" s="21"/>
    </row>
    <row r="56" spans="2:17" ht="12.75">
      <c r="B56" s="28"/>
      <c r="C56" s="29"/>
      <c r="D56" s="21"/>
      <c r="N56" s="21"/>
      <c r="O56" s="21"/>
      <c r="P56" s="21"/>
      <c r="Q56" s="29"/>
    </row>
    <row r="57" ht="12.75">
      <c r="Q57" s="21"/>
    </row>
  </sheetData>
  <sheetProtection sheet="1" objects="1" scenarios="1" selectLockedCells="1"/>
  <mergeCells count="16">
    <mergeCell ref="L40:P41"/>
    <mergeCell ref="F42:G42"/>
    <mergeCell ref="H42:I42"/>
    <mergeCell ref="B1:C1"/>
    <mergeCell ref="I1:J2"/>
    <mergeCell ref="B2:C2"/>
    <mergeCell ref="D2:H3"/>
    <mergeCell ref="D4:D5"/>
    <mergeCell ref="E4:F5"/>
    <mergeCell ref="F43:G43"/>
    <mergeCell ref="H43:I43"/>
    <mergeCell ref="F44:G44"/>
    <mergeCell ref="H44:I44"/>
    <mergeCell ref="B6:B7"/>
    <mergeCell ref="B40:C41"/>
    <mergeCell ref="F40:G41"/>
  </mergeCells>
  <printOptions/>
  <pageMargins left="0.39375" right="0.39375" top="0.39375" bottom="0.19652777777777777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Nini</dc:creator>
  <cp:keywords/>
  <dc:description/>
  <cp:lastModifiedBy>Microsoft Office-användare</cp:lastModifiedBy>
  <cp:lastPrinted>2005-02-07T07:31:58Z</cp:lastPrinted>
  <dcterms:created xsi:type="dcterms:W3CDTF">2000-01-10T06:49:10Z</dcterms:created>
  <dcterms:modified xsi:type="dcterms:W3CDTF">2017-10-10T12:14:48Z</dcterms:modified>
  <cp:category/>
  <cp:version/>
  <cp:contentType/>
  <cp:contentStatus/>
  <cp:revision>1</cp:revision>
</cp:coreProperties>
</file>